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2f18f0fc4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ec684456f0c54936"/>
    <x:sheet xmlns:r="http://schemas.openxmlformats.org/officeDocument/2006/relationships" name="Orientações" sheetId="2" r:id="Rca3cb5c8718347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"/>
  </x:numFmts>
  <x:fonts count="10">
    <x:font>
      <x:sz val="11"/>
      <x:name val="Carlito"/>
    </x:font>
    <x:font>
      <x:sz val="11"/>
      <x:color rgb="FF252A28"/>
      <x:name val="Arial"/>
    </x:font>
    <x:font>
      <x:b/>
      <x:sz val="11"/>
      <x:color rgb="FF85610A"/>
      <x:name val="Arial"/>
    </x:font>
    <x:font>
      <x:b/>
      <x:sz val="16"/>
      <x:color rgb="FF151A17"/>
      <x:name val="Arial"/>
    </x:font>
    <x:font>
      <x:i/>
      <x:sz val="10"/>
      <x:color rgb="FF5D655F"/>
      <x:name val="Arial"/>
    </x:font>
    <x:font>
      <x:sz val="10"/>
      <x:color rgb="FF5D655F"/>
      <x:name val="Arial"/>
    </x:font>
    <x:font>
      <x:b/>
      <x:sz val="11"/>
      <x:color rgb="FFFFFFFF"/>
      <x:name val="Arial"/>
    </x:font>
    <x:font>
      <x:sz val="11"/>
      <x:color rgb="FF1E5148"/>
      <x:name val="Arial"/>
    </x:font>
    <x:font>
      <x:b/>
      <x:sz val="14"/>
      <x:color rgb="FF85610A"/>
      <x:name val="Arial"/>
    </x:font>
    <x:font>
      <x:b/>
      <x:sz val="11"/>
      <x:color rgb="FF444E4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9"/>
      </x:patternFill>
    </x:fill>
    <x:fill>
      <x:patternFill patternType="solid">
        <x:fgColor rgb="FF151A17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A922F"/>
      </x:bottom>
      <x:diagonal/>
    </x:border>
    <x:border>
      <x:left/>
      <x:right/>
      <x:top/>
      <x:bottom style="thin">
        <x:color rgb="FFE1E6E2"/>
      </x:bottom>
      <x:diagonal/>
    </x:border>
    <x:border>
      <x:left/>
      <x:right/>
      <x:top style="thin">
        <x:color rgb="FFE1E6E2"/>
      </x:top>
      <x:bottom style="thin">
        <x:color rgb="FFE1E6E2"/>
      </x:bottom>
      <x:diagonal/>
    </x:border>
    <x:border>
      <x:left/>
      <x:right/>
      <x:top style="thin">
        <x:color rgb="FFE1E6E2"/>
      </x:top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9" fillId="0" borderId="2" xfId="0" applyNumberFormat="1" applyFont="1" applyFill="1" applyBorder="1" applyAlignment="1">
      <x:alignment vertical="top"/>
    </x:xf>
    <x:xf numFmtId="0" fontId="1" fillId="0" borderId="2" xfId="0" applyNumberFormat="1" applyFont="1" applyFill="1" applyBorder="1" applyAlignment="1">
      <x:alignment vertical="top" wrapText="1"/>
    </x:xf>
    <x:xf numFmtId="0" fontId="9" fillId="0" borderId="3" xfId="0" applyNumberFormat="1" applyFont="1" applyFill="1" applyBorder="1" applyAlignment="1">
      <x:alignment vertical="top"/>
    </x:xf>
    <x:xf numFmtId="0" fontId="1" fillId="0" borderId="3" xfId="0" applyNumberFormat="1" applyFont="1" applyFill="1" applyBorder="1" applyAlignment="1">
      <x:alignment vertical="top" wrapText="1"/>
    </x:xf>
    <x:xf numFmtId="0" fontId="9" fillId="0" borderId="4" xfId="0" applyNumberFormat="1" applyFont="1" applyFill="1" applyBorder="1" applyAlignment="1">
      <x:alignment vertical="top"/>
    </x:xf>
    <x:xf numFmtId="0" fontId="1" fillId="0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9F2924"/>
      </x:font>
      <x:fill>
        <x:patternFill patternType="solid">
          <x:bgColor rgb="FFFDE5E1"/>
        </x:patternFill>
      </x:fill>
    </x:dxf>
    <x:dxf>
      <x:font>
        <x:b/>
        <x:color rgb="FF775800"/>
      </x:font>
      <x:fill>
        <x:patternFill patternType="solid">
          <x:bgColor rgb="FFFFF0C2"/>
        </x:patternFill>
      </x:fill>
    </x:dxf>
    <x:dxf>
      <x:font>
        <x:color rgb="FF4C5650"/>
      </x:font>
      <x:fill>
        <x:patternFill patternType="solid">
          <x:bgColor rgb="FFEEF1F0"/>
        </x:patternFill>
      </x:fill>
    </x:dxf>
    <x:dxf>
      <x:font>
        <x:b/>
        <x:color rgb="FF9F2924"/>
      </x:font>
      <x:fill>
        <x:patternFill patternType="solid">
          <x:bgColor rgb="FFFDE5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2da7f0f484490" /><Relationship Type="http://schemas.openxmlformats.org/officeDocument/2006/relationships/theme" Target="/xl/theme/theme1.xml" Id="Rb89c8c14e208414b" /><Relationship Type="http://schemas.openxmlformats.org/officeDocument/2006/relationships/sharedStrings" Target="/xl/sharedStrings.xml" Id="Re12191817ad446be" /><Relationship Type="http://schemas.openxmlformats.org/officeDocument/2006/relationships/worksheet" Target="/xl/worksheets/sheet1.xml" Id="Rec684456f0c54936" /><Relationship Type="http://schemas.openxmlformats.org/officeDocument/2006/relationships/worksheet" Target="/xl/worksheets/sheet2.xml" Id="Rca3cb5c87183476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b5d42e96d20c46d3" /></Relationships>
</file>

<file path=xl/drawings/drawing1.xml><?xml version="1.0" encoding="utf-8"?>
<xdr:wsDr xmlns:xdr="http://schemas.openxmlformats.org/drawingml/2006/spreadsheetDrawing">
  <xdr:oneCellAnchor>
    <xdr:from>
      <xdr:col>2</xdr:col>
      <xdr:colOff>0</xdr:colOff>
      <xdr:row>1</xdr:row>
      <xdr:rowOff>0</xdr:rowOff>
    </xdr:from>
    <xdr:ext cx="933450" cy="962025"/>
    <xdr:pic>
      <xdr:nvPicPr>
        <xdr:cNvPr id="1" name="f2dd66a0-9852-486d-88dd-73bdb0bdc89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d42e96d20c46d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DASS5Registro" displayName="DASS5Registro" ref="A11:N61" headerRowCount="1" totalsRowCount="0" totalsRowShown="0">
  <x:autoFilter ref="A11:N61"/>
  <x:tableColumns count="14">
    <x:tableColumn id="1" name="ID do extintor"/>
    <x:tableColumn id="2" name="Local / unidade"/>
    <x:tableColumn id="3" name="Agente / capacidade"/>
    <x:tableColumn id="4" name="Última inspeção"/>
    <x:tableColumn id="5" name="Inspeção prevista"/>
    <x:tableColumn id="6" name="Manutenção prevista"/>
    <x:tableColumn id="7" name="Ensaio previsto"/>
    <x:tableColumn id="8" name="Fonte dos prazos"/>
    <x:tableColumn id="9" name="Responsável"/>
    <x:tableColumn id="10" name="Ocorrência / ação"/>
    <x:tableColumn id="11" name="Andamento"/>
    <x:tableColumn id="12" name="Próximo prazo"/>
    <x:tableColumn id="13" name="Alerta"/>
    <x:tableColumn id="14" name="Dias restan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92be1ea37914a9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854c150a75e04368" /></Relationships>
</file>

<file path=xl/worksheets/sheet1.xml><?xml version="1.0" encoding="utf-8"?>
<x:worksheet xmlns:x="http://schemas.openxmlformats.org/spreadsheetml/2006/main">
  <x:sheetPr>
    <x:tabColor rgb="FF151A17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27" hidden="0" customWidth="1"/>
    <x:col min="2" max="2" width="27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32" hidden="0" customWidth="1"/>
    <x:col min="9" max="9" width="20" hidden="0" customWidth="1"/>
    <x:col min="10" max="10" width="32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6" customHeight="1">
      <x:c r="A2" s="3" t="str">
        <x:v>DASS Engenharia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8" customHeight="1">
      <x:c r="A3" s="4" t="str">
        <x:v>Controle de inspeções, manutenção e vencimentos de extintores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6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</x:row>
    <x:row r="6" ht="26" customHeight="1">
      <x:c r="A6" s="2" t="str">
        <x:v>Empresa / unidade:</x:v>
      </x:c>
      <x:c r="B6" s="6"/>
      <x:c r="C6" s="6"/>
      <x:c r="D6" s="6"/>
      <x:c r="E6" s="2"/>
      <x:c r="F6" s="2" t="str">
        <x:v>Data de referência:</x:v>
      </x:c>
      <x:c r="G6" s="7" t="n">
        <x:f>TODAY()</x:f>
        <x:v>46314</x:v>
      </x:c>
      <x:c r="H6" s="2"/>
      <x:c r="I6" s="2" t="str">
        <x:v>Antecedência (dias):</x:v>
      </x:c>
      <x:c r="J6" s="6" t="n">
        <x:v>30</x:v>
      </x:c>
      <x:c r="K6" s="2"/>
      <x:c r="L6" s="2"/>
      <x:c r="M6" s="2"/>
      <x:c r="N6" s="2"/>
    </x:row>
    <x:row r="7" ht="26" customHeight="1">
      <x:c r="A7" s="8" t="str">
        <x:v>Antecedência é um alerta interno ajustável, não um prazo normativo.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6" customHeight="1">
      <x:c r="A8" s="2" t="str">
        <x:v>Registros preenchidos:</x:v>
      </x:c>
      <x:c r="B8" s="2" t="n">
        <x:f>COUNTA(A12:A61)</x:f>
        <x:v>0</x:v>
      </x:c>
      <x:c r="C8" s="2"/>
      <x:c r="D8" s="2" t="str">
        <x:v>Atrasados:</x:v>
      </x:c>
      <x:c r="E8" s="2" t="n">
        <x:f>COUNTIFS(M12:M61,"Atrasado")</x:f>
        <x:v>0</x:v>
      </x:c>
      <x:c r="F8" s="2"/>
      <x:c r="G8" s="2" t="str">
        <x:v>A vencer:</x:v>
      </x:c>
      <x:c r="H8" s="2" t="n">
        <x:f>COUNTIFS(M12:M61,"A vencer")</x:f>
        <x:v>0</x:v>
      </x:c>
      <x:c r="I8" s="2"/>
      <x:c r="J8" s="2" t="str">
        <x:v>Pendências de data:</x:v>
      </x:c>
      <x:c r="K8" s="2" t="n">
        <x:f>COUNTIFS(M12:M61,"Definir prazo")+COUNTIFS(M12:M61,"Verificar data")</x:f>
        <x:v>0</x:v>
      </x:c>
      <x:c r="L8" s="2"/>
      <x:c r="M8" s="2"/>
      <x:c r="N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6" customHeight="1">
      <x:c r="A10" s="9" t="str">
        <x:v>Amarelo: preencher. Branco nas colunas finais: cálculo automático. Veja Orientações antes do uso.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46" customHeight="1">
      <x:c r="A11" s="13" t="str">
        <x:v>ID do extintor</x:v>
      </x:c>
      <x:c r="B11" s="13" t="str">
        <x:v>Local / unidade</x:v>
      </x:c>
      <x:c r="C11" s="13" t="str">
        <x:v>Agente / capacidade</x:v>
      </x:c>
      <x:c r="D11" s="13" t="str">
        <x:v>Última inspeção</x:v>
      </x:c>
      <x:c r="E11" s="13" t="str">
        <x:v>Inspeção prevista</x:v>
      </x:c>
      <x:c r="F11" s="13" t="str">
        <x:v>Manutenção prevista</x:v>
      </x:c>
      <x:c r="G11" s="13" t="str">
        <x:v>Ensaio previsto</x:v>
      </x:c>
      <x:c r="H11" s="13" t="str">
        <x:v>Fonte dos prazos</x:v>
      </x:c>
      <x:c r="I11" s="13" t="str">
        <x:v>Responsável</x:v>
      </x:c>
      <x:c r="J11" s="13" t="str">
        <x:v>Ocorrência / ação</x:v>
      </x:c>
      <x:c r="K11" s="13" t="str">
        <x:v>Andamento</x:v>
      </x:c>
      <x:c r="L11" s="13" t="str">
        <x:v>Próximo prazo</x:v>
      </x:c>
      <x:c r="M11" s="13" t="str">
        <x:v>Alerta</x:v>
      </x:c>
      <x:c r="N11" s="13" t="str">
        <x:v>Dias restantes</x:v>
      </x:c>
    </x:row>
    <x:row r="12" ht="32" customHeight="1">
      <x:c r="A12" s="14"/>
      <x:c r="B12" s="14"/>
      <x:c r="C12" s="14"/>
      <x:c r="D12" s="17"/>
      <x:c r="E12" s="17"/>
      <x:c r="F12" s="17"/>
      <x:c r="G12" s="17"/>
      <x:c r="H12" s="14"/>
      <x:c r="I12" s="14"/>
      <x:c r="J12" s="14"/>
      <x:c r="K12" s="14"/>
      <x:c r="L12" s="18" t="str">
        <x:f>IF(A12="","",IF(COUNTA(E12:G12)&lt;&gt;COUNT(E12:G12),"Verificar data",IF(COUNT(E12:G12)=0,"",MIN(E12:G12))))</x:f>
      </x:c>
      <x:c r="M12" s="16" t="str">
        <x:f>IF(A12="","",IF(K12="Não aplicável","Não aplicável",IF(K12="Concluído","Concluído",IF(L12="","Definir prazo",IF(NOT(ISNUMBER(L12)),"Verificar data",IF(L12&lt;$G$6,"Atrasado",IF(L12&lt;=$G$6+$J$6,"A vencer","Programado")))))))</x:f>
      </x:c>
      <x:c r="N12" s="19" t="str">
        <x:f>IF(A12="","",IF(L12="","",IF(ISNUMBER(L12),L12-$G$6,"Verificar data")))</x:f>
      </x:c>
    </x:row>
    <x:row r="13" ht="32" customHeight="1">
      <x:c r="A13" s="14"/>
      <x:c r="B13" s="14"/>
      <x:c r="C13" s="14"/>
      <x:c r="D13" s="17"/>
      <x:c r="E13" s="17"/>
      <x:c r="F13" s="17"/>
      <x:c r="G13" s="17"/>
      <x:c r="H13" s="14"/>
      <x:c r="I13" s="14"/>
      <x:c r="J13" s="14"/>
      <x:c r="K13" s="14"/>
      <x:c r="L13" s="18" t="str">
        <x:f>IF(A13="","",IF(COUNTA(E13:G13)&lt;&gt;COUNT(E13:G13),"Verificar data",IF(COUNT(E13:G13)=0,"",MIN(E13:G13))))</x:f>
      </x:c>
      <x:c r="M13" s="16" t="str">
        <x:f>IF(A13="","",IF(K13="Não aplicável","Não aplicável",IF(K13="Concluído","Concluído",IF(L13="","Definir prazo",IF(NOT(ISNUMBER(L13)),"Verificar data",IF(L13&lt;$G$6,"Atrasado",IF(L13&lt;=$G$6+$J$6,"A vencer","Programado")))))))</x:f>
      </x:c>
      <x:c r="N13" s="19" t="str">
        <x:f>IF(A13="","",IF(L13="","",IF(ISNUMBER(L13),L13-$G$6,"Verificar data")))</x:f>
      </x:c>
    </x:row>
    <x:row r="14" ht="32" customHeight="1">
      <x:c r="A14" s="14"/>
      <x:c r="B14" s="14"/>
      <x:c r="C14" s="14"/>
      <x:c r="D14" s="17"/>
      <x:c r="E14" s="17"/>
      <x:c r="F14" s="17"/>
      <x:c r="G14" s="17"/>
      <x:c r="H14" s="14"/>
      <x:c r="I14" s="14"/>
      <x:c r="J14" s="14"/>
      <x:c r="K14" s="14"/>
      <x:c r="L14" s="18" t="str">
        <x:f>IF(A14="","",IF(COUNTA(E14:G14)&lt;&gt;COUNT(E14:G14),"Verificar data",IF(COUNT(E14:G14)=0,"",MIN(E14:G14))))</x:f>
      </x:c>
      <x:c r="M14" s="16" t="str">
        <x:f>IF(A14="","",IF(K14="Não aplicável","Não aplicável",IF(K14="Concluído","Concluído",IF(L14="","Definir prazo",IF(NOT(ISNUMBER(L14)),"Verificar data",IF(L14&lt;$G$6,"Atrasado",IF(L14&lt;=$G$6+$J$6,"A vencer","Programado")))))))</x:f>
      </x:c>
      <x:c r="N14" s="19" t="str">
        <x:f>IF(A14="","",IF(L14="","",IF(ISNUMBER(L14),L14-$G$6,"Verificar data")))</x:f>
      </x:c>
    </x:row>
    <x:row r="15" ht="32" customHeight="1">
      <x:c r="A15" s="14"/>
      <x:c r="B15" s="14"/>
      <x:c r="C15" s="14"/>
      <x:c r="D15" s="17"/>
      <x:c r="E15" s="17"/>
      <x:c r="F15" s="17"/>
      <x:c r="G15" s="17"/>
      <x:c r="H15" s="14"/>
      <x:c r="I15" s="14"/>
      <x:c r="J15" s="14"/>
      <x:c r="K15" s="14"/>
      <x:c r="L15" s="18" t="str">
        <x:f>IF(A15="","",IF(COUNTA(E15:G15)&lt;&gt;COUNT(E15:G15),"Verificar data",IF(COUNT(E15:G15)=0,"",MIN(E15:G15))))</x:f>
      </x:c>
      <x:c r="M15" s="16" t="str">
        <x:f>IF(A15="","",IF(K15="Não aplicável","Não aplicável",IF(K15="Concluído","Concluído",IF(L15="","Definir prazo",IF(NOT(ISNUMBER(L15)),"Verificar data",IF(L15&lt;$G$6,"Atrasado",IF(L15&lt;=$G$6+$J$6,"A vencer","Programado")))))))</x:f>
      </x:c>
      <x:c r="N15" s="19" t="str">
        <x:f>IF(A15="","",IF(L15="","",IF(ISNUMBER(L15),L15-$G$6,"Verificar data")))</x:f>
      </x:c>
    </x:row>
    <x:row r="16" ht="32" customHeight="1">
      <x:c r="A16" s="14"/>
      <x:c r="B16" s="14"/>
      <x:c r="C16" s="14"/>
      <x:c r="D16" s="17"/>
      <x:c r="E16" s="17"/>
      <x:c r="F16" s="17"/>
      <x:c r="G16" s="17"/>
      <x:c r="H16" s="14"/>
      <x:c r="I16" s="14"/>
      <x:c r="J16" s="14"/>
      <x:c r="K16" s="14"/>
      <x:c r="L16" s="18" t="str">
        <x:f>IF(A16="","",IF(COUNTA(E16:G16)&lt;&gt;COUNT(E16:G16),"Verificar data",IF(COUNT(E16:G16)=0,"",MIN(E16:G16))))</x:f>
      </x:c>
      <x:c r="M16" s="16" t="str">
        <x:f>IF(A16="","",IF(K16="Não aplicável","Não aplicável",IF(K16="Concluído","Concluído",IF(L16="","Definir prazo",IF(NOT(ISNUMBER(L16)),"Verificar data",IF(L16&lt;$G$6,"Atrasado",IF(L16&lt;=$G$6+$J$6,"A vencer","Programado")))))))</x:f>
      </x:c>
      <x:c r="N16" s="19" t="str">
        <x:f>IF(A16="","",IF(L16="","",IF(ISNUMBER(L16),L16-$G$6,"Verificar data")))</x:f>
      </x:c>
    </x:row>
    <x:row r="17" ht="32" customHeight="1">
      <x:c r="A17" s="14"/>
      <x:c r="B17" s="14"/>
      <x:c r="C17" s="14"/>
      <x:c r="D17" s="17"/>
      <x:c r="E17" s="17"/>
      <x:c r="F17" s="17"/>
      <x:c r="G17" s="17"/>
      <x:c r="H17" s="14"/>
      <x:c r="I17" s="14"/>
      <x:c r="J17" s="14"/>
      <x:c r="K17" s="14"/>
      <x:c r="L17" s="18" t="str">
        <x:f>IF(A17="","",IF(COUNTA(E17:G17)&lt;&gt;COUNT(E17:G17),"Verificar data",IF(COUNT(E17:G17)=0,"",MIN(E17:G17))))</x:f>
      </x:c>
      <x:c r="M17" s="16" t="str">
        <x:f>IF(A17="","",IF(K17="Não aplicável","Não aplicável",IF(K17="Concluído","Concluído",IF(L17="","Definir prazo",IF(NOT(ISNUMBER(L17)),"Verificar data",IF(L17&lt;$G$6,"Atrasado",IF(L17&lt;=$G$6+$J$6,"A vencer","Programado")))))))</x:f>
      </x:c>
      <x:c r="N17" s="19" t="str">
        <x:f>IF(A17="","",IF(L17="","",IF(ISNUMBER(L17),L17-$G$6,"Verificar data")))</x:f>
      </x:c>
    </x:row>
    <x:row r="18" ht="32" customHeight="1">
      <x:c r="A18" s="14"/>
      <x:c r="B18" s="14"/>
      <x:c r="C18" s="14"/>
      <x:c r="D18" s="17"/>
      <x:c r="E18" s="17"/>
      <x:c r="F18" s="17"/>
      <x:c r="G18" s="17"/>
      <x:c r="H18" s="14"/>
      <x:c r="I18" s="14"/>
      <x:c r="J18" s="14"/>
      <x:c r="K18" s="14"/>
      <x:c r="L18" s="18" t="str">
        <x:f>IF(A18="","",IF(COUNTA(E18:G18)&lt;&gt;COUNT(E18:G18),"Verificar data",IF(COUNT(E18:G18)=0,"",MIN(E18:G18))))</x:f>
      </x:c>
      <x:c r="M18" s="16" t="str">
        <x:f>IF(A18="","",IF(K18="Não aplicável","Não aplicável",IF(K18="Concluído","Concluído",IF(L18="","Definir prazo",IF(NOT(ISNUMBER(L18)),"Verificar data",IF(L18&lt;$G$6,"Atrasado",IF(L18&lt;=$G$6+$J$6,"A vencer","Programado")))))))</x:f>
      </x:c>
      <x:c r="N18" s="19" t="str">
        <x:f>IF(A18="","",IF(L18="","",IF(ISNUMBER(L18),L18-$G$6,"Verificar data")))</x:f>
      </x:c>
    </x:row>
    <x:row r="19" ht="32" customHeight="1">
      <x:c r="A19" s="14"/>
      <x:c r="B19" s="14"/>
      <x:c r="C19" s="14"/>
      <x:c r="D19" s="17"/>
      <x:c r="E19" s="17"/>
      <x:c r="F19" s="17"/>
      <x:c r="G19" s="17"/>
      <x:c r="H19" s="14"/>
      <x:c r="I19" s="14"/>
      <x:c r="J19" s="14"/>
      <x:c r="K19" s="14"/>
      <x:c r="L19" s="18" t="str">
        <x:f>IF(A19="","",IF(COUNTA(E19:G19)&lt;&gt;COUNT(E19:G19),"Verificar data",IF(COUNT(E19:G19)=0,"",MIN(E19:G19))))</x:f>
      </x:c>
      <x:c r="M19" s="16" t="str">
        <x:f>IF(A19="","",IF(K19="Não aplicável","Não aplicável",IF(K19="Concluído","Concluído",IF(L19="","Definir prazo",IF(NOT(ISNUMBER(L19)),"Verificar data",IF(L19&lt;$G$6,"Atrasado",IF(L19&lt;=$G$6+$J$6,"A vencer","Programado")))))))</x:f>
      </x:c>
      <x:c r="N19" s="19" t="str">
        <x:f>IF(A19="","",IF(L19="","",IF(ISNUMBER(L19),L19-$G$6,"Verificar data")))</x:f>
      </x:c>
    </x:row>
    <x:row r="20" ht="32" customHeight="1">
      <x:c r="A20" s="14"/>
      <x:c r="B20" s="14"/>
      <x:c r="C20" s="14"/>
      <x:c r="D20" s="17"/>
      <x:c r="E20" s="17"/>
      <x:c r="F20" s="17"/>
      <x:c r="G20" s="17"/>
      <x:c r="H20" s="14"/>
      <x:c r="I20" s="14"/>
      <x:c r="J20" s="14"/>
      <x:c r="K20" s="14"/>
      <x:c r="L20" s="18" t="str">
        <x:f>IF(A20="","",IF(COUNTA(E20:G20)&lt;&gt;COUNT(E20:G20),"Verificar data",IF(COUNT(E20:G20)=0,"",MIN(E20:G20))))</x:f>
      </x:c>
      <x:c r="M20" s="16" t="str">
        <x:f>IF(A20="","",IF(K20="Não aplicável","Não aplicável",IF(K20="Concluído","Concluído",IF(L20="","Definir prazo",IF(NOT(ISNUMBER(L20)),"Verificar data",IF(L20&lt;$G$6,"Atrasado",IF(L20&lt;=$G$6+$J$6,"A vencer","Programado")))))))</x:f>
      </x:c>
      <x:c r="N20" s="19" t="str">
        <x:f>IF(A20="","",IF(L20="","",IF(ISNUMBER(L20),L20-$G$6,"Verificar data")))</x:f>
      </x:c>
    </x:row>
    <x:row r="21" ht="32" customHeight="1">
      <x:c r="A21" s="14"/>
      <x:c r="B21" s="14"/>
      <x:c r="C21" s="14"/>
      <x:c r="D21" s="17"/>
      <x:c r="E21" s="17"/>
      <x:c r="F21" s="17"/>
      <x:c r="G21" s="17"/>
      <x:c r="H21" s="14"/>
      <x:c r="I21" s="14"/>
      <x:c r="J21" s="14"/>
      <x:c r="K21" s="14"/>
      <x:c r="L21" s="18" t="str">
        <x:f>IF(A21="","",IF(COUNTA(E21:G21)&lt;&gt;COUNT(E21:G21),"Verificar data",IF(COUNT(E21:G21)=0,"",MIN(E21:G21))))</x:f>
      </x:c>
      <x:c r="M21" s="16" t="str">
        <x:f>IF(A21="","",IF(K21="Não aplicável","Não aplicável",IF(K21="Concluído","Concluído",IF(L21="","Definir prazo",IF(NOT(ISNUMBER(L21)),"Verificar data",IF(L21&lt;$G$6,"Atrasado",IF(L21&lt;=$G$6+$J$6,"A vencer","Programado")))))))</x:f>
      </x:c>
      <x:c r="N21" s="19" t="str">
        <x:f>IF(A21="","",IF(L21="","",IF(ISNUMBER(L21),L21-$G$6,"Verificar data")))</x:f>
      </x:c>
    </x:row>
    <x:row r="22" ht="32" customHeight="1">
      <x:c r="A22" s="14"/>
      <x:c r="B22" s="14"/>
      <x:c r="C22" s="14"/>
      <x:c r="D22" s="17"/>
      <x:c r="E22" s="17"/>
      <x:c r="F22" s="17"/>
      <x:c r="G22" s="17"/>
      <x:c r="H22" s="14"/>
      <x:c r="I22" s="14"/>
      <x:c r="J22" s="14"/>
      <x:c r="K22" s="14"/>
      <x:c r="L22" s="18" t="str">
        <x:f>IF(A22="","",IF(COUNTA(E22:G22)&lt;&gt;COUNT(E22:G22),"Verificar data",IF(COUNT(E22:G22)=0,"",MIN(E22:G22))))</x:f>
      </x:c>
      <x:c r="M22" s="16" t="str">
        <x:f>IF(A22="","",IF(K22="Não aplicável","Não aplicável",IF(K22="Concluído","Concluído",IF(L22="","Definir prazo",IF(NOT(ISNUMBER(L22)),"Verificar data",IF(L22&lt;$G$6,"Atrasado",IF(L22&lt;=$G$6+$J$6,"A vencer","Programado")))))))</x:f>
      </x:c>
      <x:c r="N22" s="19" t="str">
        <x:f>IF(A22="","",IF(L22="","",IF(ISNUMBER(L22),L22-$G$6,"Verificar data")))</x:f>
      </x:c>
    </x:row>
    <x:row r="23" ht="32" customHeight="1">
      <x:c r="A23" s="14"/>
      <x:c r="B23" s="14"/>
      <x:c r="C23" s="14"/>
      <x:c r="D23" s="17"/>
      <x:c r="E23" s="17"/>
      <x:c r="F23" s="17"/>
      <x:c r="G23" s="17"/>
      <x:c r="H23" s="14"/>
      <x:c r="I23" s="14"/>
      <x:c r="J23" s="14"/>
      <x:c r="K23" s="14"/>
      <x:c r="L23" s="18" t="str">
        <x:f>IF(A23="","",IF(COUNTA(E23:G23)&lt;&gt;COUNT(E23:G23),"Verificar data",IF(COUNT(E23:G23)=0,"",MIN(E23:G23))))</x:f>
      </x:c>
      <x:c r="M23" s="16" t="str">
        <x:f>IF(A23="","",IF(K23="Não aplicável","Não aplicável",IF(K23="Concluído","Concluído",IF(L23="","Definir prazo",IF(NOT(ISNUMBER(L23)),"Verificar data",IF(L23&lt;$G$6,"Atrasado",IF(L23&lt;=$G$6+$J$6,"A vencer","Programado")))))))</x:f>
      </x:c>
      <x:c r="N23" s="19" t="str">
        <x:f>IF(A23="","",IF(L23="","",IF(ISNUMBER(L23),L23-$G$6,"Verificar data")))</x:f>
      </x:c>
    </x:row>
    <x:row r="24" ht="32" customHeight="1">
      <x:c r="A24" s="14"/>
      <x:c r="B24" s="14"/>
      <x:c r="C24" s="14"/>
      <x:c r="D24" s="17"/>
      <x:c r="E24" s="17"/>
      <x:c r="F24" s="17"/>
      <x:c r="G24" s="17"/>
      <x:c r="H24" s="14"/>
      <x:c r="I24" s="14"/>
      <x:c r="J24" s="14"/>
      <x:c r="K24" s="14"/>
      <x:c r="L24" s="18" t="str">
        <x:f>IF(A24="","",IF(COUNTA(E24:G24)&lt;&gt;COUNT(E24:G24),"Verificar data",IF(COUNT(E24:G24)=0,"",MIN(E24:G24))))</x:f>
      </x:c>
      <x:c r="M24" s="16" t="str">
        <x:f>IF(A24="","",IF(K24="Não aplicável","Não aplicável",IF(K24="Concluído","Concluído",IF(L24="","Definir prazo",IF(NOT(ISNUMBER(L24)),"Verificar data",IF(L24&lt;$G$6,"Atrasado",IF(L24&lt;=$G$6+$J$6,"A vencer","Programado")))))))</x:f>
      </x:c>
      <x:c r="N24" s="19" t="str">
        <x:f>IF(A24="","",IF(L24="","",IF(ISNUMBER(L24),L24-$G$6,"Verificar data")))</x:f>
      </x:c>
    </x:row>
    <x:row r="25" ht="32" customHeight="1">
      <x:c r="A25" s="14"/>
      <x:c r="B25" s="14"/>
      <x:c r="C25" s="14"/>
      <x:c r="D25" s="17"/>
      <x:c r="E25" s="17"/>
      <x:c r="F25" s="17"/>
      <x:c r="G25" s="17"/>
      <x:c r="H25" s="14"/>
      <x:c r="I25" s="14"/>
      <x:c r="J25" s="14"/>
      <x:c r="K25" s="14"/>
      <x:c r="L25" s="18" t="str">
        <x:f>IF(A25="","",IF(COUNTA(E25:G25)&lt;&gt;COUNT(E25:G25),"Verificar data",IF(COUNT(E25:G25)=0,"",MIN(E25:G25))))</x:f>
      </x:c>
      <x:c r="M25" s="16" t="str">
        <x:f>IF(A25="","",IF(K25="Não aplicável","Não aplicável",IF(K25="Concluído","Concluído",IF(L25="","Definir prazo",IF(NOT(ISNUMBER(L25)),"Verificar data",IF(L25&lt;$G$6,"Atrasado",IF(L25&lt;=$G$6+$J$6,"A vencer","Programado")))))))</x:f>
      </x:c>
      <x:c r="N25" s="19" t="str">
        <x:f>IF(A25="","",IF(L25="","",IF(ISNUMBER(L25),L25-$G$6,"Verificar data")))</x:f>
      </x:c>
    </x:row>
    <x:row r="26" ht="32" customHeight="1">
      <x:c r="A26" s="14"/>
      <x:c r="B26" s="14"/>
      <x:c r="C26" s="14"/>
      <x:c r="D26" s="17"/>
      <x:c r="E26" s="17"/>
      <x:c r="F26" s="17"/>
      <x:c r="G26" s="17"/>
      <x:c r="H26" s="14"/>
      <x:c r="I26" s="14"/>
      <x:c r="J26" s="14"/>
      <x:c r="K26" s="14"/>
      <x:c r="L26" s="18" t="str">
        <x:f>IF(A26="","",IF(COUNTA(E26:G26)&lt;&gt;COUNT(E26:G26),"Verificar data",IF(COUNT(E26:G26)=0,"",MIN(E26:G26))))</x:f>
      </x:c>
      <x:c r="M26" s="16" t="str">
        <x:f>IF(A26="","",IF(K26="Não aplicável","Não aplicável",IF(K26="Concluído","Concluído",IF(L26="","Definir prazo",IF(NOT(ISNUMBER(L26)),"Verificar data",IF(L26&lt;$G$6,"Atrasado",IF(L26&lt;=$G$6+$J$6,"A vencer","Programado")))))))</x:f>
      </x:c>
      <x:c r="N26" s="19" t="str">
        <x:f>IF(A26="","",IF(L26="","",IF(ISNUMBER(L26),L26-$G$6,"Verificar data")))</x:f>
      </x:c>
    </x:row>
    <x:row r="27" ht="32" customHeight="1">
      <x:c r="A27" s="14"/>
      <x:c r="B27" s="14"/>
      <x:c r="C27" s="14"/>
      <x:c r="D27" s="17"/>
      <x:c r="E27" s="17"/>
      <x:c r="F27" s="17"/>
      <x:c r="G27" s="17"/>
      <x:c r="H27" s="14"/>
      <x:c r="I27" s="14"/>
      <x:c r="J27" s="14"/>
      <x:c r="K27" s="14"/>
      <x:c r="L27" s="18" t="str">
        <x:f>IF(A27="","",IF(COUNTA(E27:G27)&lt;&gt;COUNT(E27:G27),"Verificar data",IF(COUNT(E27:G27)=0,"",MIN(E27:G27))))</x:f>
      </x:c>
      <x:c r="M27" s="16" t="str">
        <x:f>IF(A27="","",IF(K27="Não aplicável","Não aplicável",IF(K27="Concluído","Concluído",IF(L27="","Definir prazo",IF(NOT(ISNUMBER(L27)),"Verificar data",IF(L27&lt;$G$6,"Atrasado",IF(L27&lt;=$G$6+$J$6,"A vencer","Programado")))))))</x:f>
      </x:c>
      <x:c r="N27" s="19" t="str">
        <x:f>IF(A27="","",IF(L27="","",IF(ISNUMBER(L27),L27-$G$6,"Verificar data")))</x:f>
      </x:c>
    </x:row>
    <x:row r="28" ht="32" customHeight="1">
      <x:c r="A28" s="14"/>
      <x:c r="B28" s="14"/>
      <x:c r="C28" s="14"/>
      <x:c r="D28" s="17"/>
      <x:c r="E28" s="17"/>
      <x:c r="F28" s="17"/>
      <x:c r="G28" s="17"/>
      <x:c r="H28" s="14"/>
      <x:c r="I28" s="14"/>
      <x:c r="J28" s="14"/>
      <x:c r="K28" s="14"/>
      <x:c r="L28" s="18" t="str">
        <x:f>IF(A28="","",IF(COUNTA(E28:G28)&lt;&gt;COUNT(E28:G28),"Verificar data",IF(COUNT(E28:G28)=0,"",MIN(E28:G28))))</x:f>
      </x:c>
      <x:c r="M28" s="16" t="str">
        <x:f>IF(A28="","",IF(K28="Não aplicável","Não aplicável",IF(K28="Concluído","Concluído",IF(L28="","Definir prazo",IF(NOT(ISNUMBER(L28)),"Verificar data",IF(L28&lt;$G$6,"Atrasado",IF(L28&lt;=$G$6+$J$6,"A vencer","Programado")))))))</x:f>
      </x:c>
      <x:c r="N28" s="19" t="str">
        <x:f>IF(A28="","",IF(L28="","",IF(ISNUMBER(L28),L28-$G$6,"Verificar data")))</x:f>
      </x:c>
    </x:row>
    <x:row r="29" ht="32" customHeight="1">
      <x:c r="A29" s="14"/>
      <x:c r="B29" s="14"/>
      <x:c r="C29" s="14"/>
      <x:c r="D29" s="17"/>
      <x:c r="E29" s="17"/>
      <x:c r="F29" s="17"/>
      <x:c r="G29" s="17"/>
      <x:c r="H29" s="14"/>
      <x:c r="I29" s="14"/>
      <x:c r="J29" s="14"/>
      <x:c r="K29" s="14"/>
      <x:c r="L29" s="18" t="str">
        <x:f>IF(A29="","",IF(COUNTA(E29:G29)&lt;&gt;COUNT(E29:G29),"Verificar data",IF(COUNT(E29:G29)=0,"",MIN(E29:G29))))</x:f>
      </x:c>
      <x:c r="M29" s="16" t="str">
        <x:f>IF(A29="","",IF(K29="Não aplicável","Não aplicável",IF(K29="Concluído","Concluído",IF(L29="","Definir prazo",IF(NOT(ISNUMBER(L29)),"Verificar data",IF(L29&lt;$G$6,"Atrasado",IF(L29&lt;=$G$6+$J$6,"A vencer","Programado")))))))</x:f>
      </x:c>
      <x:c r="N29" s="19" t="str">
        <x:f>IF(A29="","",IF(L29="","",IF(ISNUMBER(L29),L29-$G$6,"Verificar data")))</x:f>
      </x:c>
    </x:row>
    <x:row r="30" ht="32" customHeight="1">
      <x:c r="A30" s="14"/>
      <x:c r="B30" s="14"/>
      <x:c r="C30" s="14"/>
      <x:c r="D30" s="17"/>
      <x:c r="E30" s="17"/>
      <x:c r="F30" s="17"/>
      <x:c r="G30" s="17"/>
      <x:c r="H30" s="14"/>
      <x:c r="I30" s="14"/>
      <x:c r="J30" s="14"/>
      <x:c r="K30" s="14"/>
      <x:c r="L30" s="18" t="str">
        <x:f>IF(A30="","",IF(COUNTA(E30:G30)&lt;&gt;COUNT(E30:G30),"Verificar data",IF(COUNT(E30:G30)=0,"",MIN(E30:G30))))</x:f>
      </x:c>
      <x:c r="M30" s="16" t="str">
        <x:f>IF(A30="","",IF(K30="Não aplicável","Não aplicável",IF(K30="Concluído","Concluído",IF(L30="","Definir prazo",IF(NOT(ISNUMBER(L30)),"Verificar data",IF(L30&lt;$G$6,"Atrasado",IF(L30&lt;=$G$6+$J$6,"A vencer","Programado")))))))</x:f>
      </x:c>
      <x:c r="N30" s="19" t="str">
        <x:f>IF(A30="","",IF(L30="","",IF(ISNUMBER(L30),L30-$G$6,"Verificar data")))</x:f>
      </x:c>
    </x:row>
    <x:row r="31" ht="32" customHeight="1">
      <x:c r="A31" s="14"/>
      <x:c r="B31" s="14"/>
      <x:c r="C31" s="14"/>
      <x:c r="D31" s="17"/>
      <x:c r="E31" s="17"/>
      <x:c r="F31" s="17"/>
      <x:c r="G31" s="17"/>
      <x:c r="H31" s="14"/>
      <x:c r="I31" s="14"/>
      <x:c r="J31" s="14"/>
      <x:c r="K31" s="14"/>
      <x:c r="L31" s="18" t="str">
        <x:f>IF(A31="","",IF(COUNTA(E31:G31)&lt;&gt;COUNT(E31:G31),"Verificar data",IF(COUNT(E31:G31)=0,"",MIN(E31:G31))))</x:f>
      </x:c>
      <x:c r="M31" s="16" t="str">
        <x:f>IF(A31="","",IF(K31="Não aplicável","Não aplicável",IF(K31="Concluído","Concluído",IF(L31="","Definir prazo",IF(NOT(ISNUMBER(L31)),"Verificar data",IF(L31&lt;$G$6,"Atrasado",IF(L31&lt;=$G$6+$J$6,"A vencer","Programado")))))))</x:f>
      </x:c>
      <x:c r="N31" s="19" t="str">
        <x:f>IF(A31="","",IF(L31="","",IF(ISNUMBER(L31),L31-$G$6,"Verificar data")))</x:f>
      </x:c>
    </x:row>
    <x:row r="32" ht="32" customHeight="1">
      <x:c r="A32" s="14"/>
      <x:c r="B32" s="14"/>
      <x:c r="C32" s="14"/>
      <x:c r="D32" s="17"/>
      <x:c r="E32" s="17"/>
      <x:c r="F32" s="17"/>
      <x:c r="G32" s="17"/>
      <x:c r="H32" s="14"/>
      <x:c r="I32" s="14"/>
      <x:c r="J32" s="14"/>
      <x:c r="K32" s="14"/>
      <x:c r="L32" s="18" t="str">
        <x:f>IF(A32="","",IF(COUNTA(E32:G32)&lt;&gt;COUNT(E32:G32),"Verificar data",IF(COUNT(E32:G32)=0,"",MIN(E32:G32))))</x:f>
      </x:c>
      <x:c r="M32" s="16" t="str">
        <x:f>IF(A32="","",IF(K32="Não aplicável","Não aplicável",IF(K32="Concluído","Concluído",IF(L32="","Definir prazo",IF(NOT(ISNUMBER(L32)),"Verificar data",IF(L32&lt;$G$6,"Atrasado",IF(L32&lt;=$G$6+$J$6,"A vencer","Programado")))))))</x:f>
      </x:c>
      <x:c r="N32" s="19" t="str">
        <x:f>IF(A32="","",IF(L32="","",IF(ISNUMBER(L32),L32-$G$6,"Verificar data")))</x:f>
      </x:c>
    </x:row>
    <x:row r="33" ht="32" customHeight="1">
      <x:c r="A33" s="14"/>
      <x:c r="B33" s="14"/>
      <x:c r="C33" s="14"/>
      <x:c r="D33" s="17"/>
      <x:c r="E33" s="17"/>
      <x:c r="F33" s="17"/>
      <x:c r="G33" s="17"/>
      <x:c r="H33" s="14"/>
      <x:c r="I33" s="14"/>
      <x:c r="J33" s="14"/>
      <x:c r="K33" s="14"/>
      <x:c r="L33" s="18" t="str">
        <x:f>IF(A33="","",IF(COUNTA(E33:G33)&lt;&gt;COUNT(E33:G33),"Verificar data",IF(COUNT(E33:G33)=0,"",MIN(E33:G33))))</x:f>
      </x:c>
      <x:c r="M33" s="16" t="str">
        <x:f>IF(A33="","",IF(K33="Não aplicável","Não aplicável",IF(K33="Concluído","Concluído",IF(L33="","Definir prazo",IF(NOT(ISNUMBER(L33)),"Verificar data",IF(L33&lt;$G$6,"Atrasado",IF(L33&lt;=$G$6+$J$6,"A vencer","Programado")))))))</x:f>
      </x:c>
      <x:c r="N33" s="19" t="str">
        <x:f>IF(A33="","",IF(L33="","",IF(ISNUMBER(L33),L33-$G$6,"Verificar data")))</x:f>
      </x:c>
    </x:row>
    <x:row r="34" ht="32" customHeight="1">
      <x:c r="A34" s="14"/>
      <x:c r="B34" s="14"/>
      <x:c r="C34" s="14"/>
      <x:c r="D34" s="17"/>
      <x:c r="E34" s="17"/>
      <x:c r="F34" s="17"/>
      <x:c r="G34" s="17"/>
      <x:c r="H34" s="14"/>
      <x:c r="I34" s="14"/>
      <x:c r="J34" s="14"/>
      <x:c r="K34" s="14"/>
      <x:c r="L34" s="18" t="str">
        <x:f>IF(A34="","",IF(COUNTA(E34:G34)&lt;&gt;COUNT(E34:G34),"Verificar data",IF(COUNT(E34:G34)=0,"",MIN(E34:G34))))</x:f>
      </x:c>
      <x:c r="M34" s="16" t="str">
        <x:f>IF(A34="","",IF(K34="Não aplicável","Não aplicável",IF(K34="Concluído","Concluído",IF(L34="","Definir prazo",IF(NOT(ISNUMBER(L34)),"Verificar data",IF(L34&lt;$G$6,"Atrasado",IF(L34&lt;=$G$6+$J$6,"A vencer","Programado")))))))</x:f>
      </x:c>
      <x:c r="N34" s="19" t="str">
        <x:f>IF(A34="","",IF(L34="","",IF(ISNUMBER(L34),L34-$G$6,"Verificar data")))</x:f>
      </x:c>
    </x:row>
    <x:row r="35" ht="32" customHeight="1">
      <x:c r="A35" s="14"/>
      <x:c r="B35" s="14"/>
      <x:c r="C35" s="14"/>
      <x:c r="D35" s="17"/>
      <x:c r="E35" s="17"/>
      <x:c r="F35" s="17"/>
      <x:c r="G35" s="17"/>
      <x:c r="H35" s="14"/>
      <x:c r="I35" s="14"/>
      <x:c r="J35" s="14"/>
      <x:c r="K35" s="14"/>
      <x:c r="L35" s="18" t="str">
        <x:f>IF(A35="","",IF(COUNTA(E35:G35)&lt;&gt;COUNT(E35:G35),"Verificar data",IF(COUNT(E35:G35)=0,"",MIN(E35:G35))))</x:f>
      </x:c>
      <x:c r="M35" s="16" t="str">
        <x:f>IF(A35="","",IF(K35="Não aplicável","Não aplicável",IF(K35="Concluído","Concluído",IF(L35="","Definir prazo",IF(NOT(ISNUMBER(L35)),"Verificar data",IF(L35&lt;$G$6,"Atrasado",IF(L35&lt;=$G$6+$J$6,"A vencer","Programado")))))))</x:f>
      </x:c>
      <x:c r="N35" s="19" t="str">
        <x:f>IF(A35="","",IF(L35="","",IF(ISNUMBER(L35),L35-$G$6,"Verificar data")))</x:f>
      </x:c>
    </x:row>
    <x:row r="36" ht="32" customHeight="1">
      <x:c r="A36" s="14"/>
      <x:c r="B36" s="14"/>
      <x:c r="C36" s="14"/>
      <x:c r="D36" s="17"/>
      <x:c r="E36" s="17"/>
      <x:c r="F36" s="17"/>
      <x:c r="G36" s="17"/>
      <x:c r="H36" s="14"/>
      <x:c r="I36" s="14"/>
      <x:c r="J36" s="14"/>
      <x:c r="K36" s="14"/>
      <x:c r="L36" s="18" t="str">
        <x:f>IF(A36="","",IF(COUNTA(E36:G36)&lt;&gt;COUNT(E36:G36),"Verificar data",IF(COUNT(E36:G36)=0,"",MIN(E36:G36))))</x:f>
      </x:c>
      <x:c r="M36" s="16" t="str">
        <x:f>IF(A36="","",IF(K36="Não aplicável","Não aplicável",IF(K36="Concluído","Concluído",IF(L36="","Definir prazo",IF(NOT(ISNUMBER(L36)),"Verificar data",IF(L36&lt;$G$6,"Atrasado",IF(L36&lt;=$G$6+$J$6,"A vencer","Programado")))))))</x:f>
      </x:c>
      <x:c r="N36" s="19" t="str">
        <x:f>IF(A36="","",IF(L36="","",IF(ISNUMBER(L36),L36-$G$6,"Verificar data")))</x:f>
      </x:c>
    </x:row>
    <x:row r="37" ht="32" customHeight="1">
      <x:c r="A37" s="14"/>
      <x:c r="B37" s="14"/>
      <x:c r="C37" s="14"/>
      <x:c r="D37" s="17"/>
      <x:c r="E37" s="17"/>
      <x:c r="F37" s="17"/>
      <x:c r="G37" s="17"/>
      <x:c r="H37" s="14"/>
      <x:c r="I37" s="14"/>
      <x:c r="J37" s="14"/>
      <x:c r="K37" s="14"/>
      <x:c r="L37" s="18" t="str">
        <x:f>IF(A37="","",IF(COUNTA(E37:G37)&lt;&gt;COUNT(E37:G37),"Verificar data",IF(COUNT(E37:G37)=0,"",MIN(E37:G37))))</x:f>
      </x:c>
      <x:c r="M37" s="16" t="str">
        <x:f>IF(A37="","",IF(K37="Não aplicável","Não aplicável",IF(K37="Concluído","Concluído",IF(L37="","Definir prazo",IF(NOT(ISNUMBER(L37)),"Verificar data",IF(L37&lt;$G$6,"Atrasado",IF(L37&lt;=$G$6+$J$6,"A vencer","Programado")))))))</x:f>
      </x:c>
      <x:c r="N37" s="19" t="str">
        <x:f>IF(A37="","",IF(L37="","",IF(ISNUMBER(L37),L37-$G$6,"Verificar data")))</x:f>
      </x:c>
    </x:row>
    <x:row r="38" ht="32" customHeight="1">
      <x:c r="A38" s="14"/>
      <x:c r="B38" s="14"/>
      <x:c r="C38" s="14"/>
      <x:c r="D38" s="17"/>
      <x:c r="E38" s="17"/>
      <x:c r="F38" s="17"/>
      <x:c r="G38" s="17"/>
      <x:c r="H38" s="14"/>
      <x:c r="I38" s="14"/>
      <x:c r="J38" s="14"/>
      <x:c r="K38" s="14"/>
      <x:c r="L38" s="18" t="str">
        <x:f>IF(A38="","",IF(COUNTA(E38:G38)&lt;&gt;COUNT(E38:G38),"Verificar data",IF(COUNT(E38:G38)=0,"",MIN(E38:G38))))</x:f>
      </x:c>
      <x:c r="M38" s="16" t="str">
        <x:f>IF(A38="","",IF(K38="Não aplicável","Não aplicável",IF(K38="Concluído","Concluído",IF(L38="","Definir prazo",IF(NOT(ISNUMBER(L38)),"Verificar data",IF(L38&lt;$G$6,"Atrasado",IF(L38&lt;=$G$6+$J$6,"A vencer","Programado")))))))</x:f>
      </x:c>
      <x:c r="N38" s="19" t="str">
        <x:f>IF(A38="","",IF(L38="","",IF(ISNUMBER(L38),L38-$G$6,"Verificar data")))</x:f>
      </x:c>
    </x:row>
    <x:row r="39" ht="32" customHeight="1">
      <x:c r="A39" s="14"/>
      <x:c r="B39" s="14"/>
      <x:c r="C39" s="14"/>
      <x:c r="D39" s="17"/>
      <x:c r="E39" s="17"/>
      <x:c r="F39" s="17"/>
      <x:c r="G39" s="17"/>
      <x:c r="H39" s="14"/>
      <x:c r="I39" s="14"/>
      <x:c r="J39" s="14"/>
      <x:c r="K39" s="14"/>
      <x:c r="L39" s="18" t="str">
        <x:f>IF(A39="","",IF(COUNTA(E39:G39)&lt;&gt;COUNT(E39:G39),"Verificar data",IF(COUNT(E39:G39)=0,"",MIN(E39:G39))))</x:f>
      </x:c>
      <x:c r="M39" s="16" t="str">
        <x:f>IF(A39="","",IF(K39="Não aplicável","Não aplicável",IF(K39="Concluído","Concluído",IF(L39="","Definir prazo",IF(NOT(ISNUMBER(L39)),"Verificar data",IF(L39&lt;$G$6,"Atrasado",IF(L39&lt;=$G$6+$J$6,"A vencer","Programado")))))))</x:f>
      </x:c>
      <x:c r="N39" s="19" t="str">
        <x:f>IF(A39="","",IF(L39="","",IF(ISNUMBER(L39),L39-$G$6,"Verificar data")))</x:f>
      </x:c>
    </x:row>
    <x:row r="40" ht="32" customHeight="1">
      <x:c r="A40" s="14"/>
      <x:c r="B40" s="14"/>
      <x:c r="C40" s="14"/>
      <x:c r="D40" s="17"/>
      <x:c r="E40" s="17"/>
      <x:c r="F40" s="17"/>
      <x:c r="G40" s="17"/>
      <x:c r="H40" s="14"/>
      <x:c r="I40" s="14"/>
      <x:c r="J40" s="14"/>
      <x:c r="K40" s="14"/>
      <x:c r="L40" s="18" t="str">
        <x:f>IF(A40="","",IF(COUNTA(E40:G40)&lt;&gt;COUNT(E40:G40),"Verificar data",IF(COUNT(E40:G40)=0,"",MIN(E40:G40))))</x:f>
      </x:c>
      <x:c r="M40" s="16" t="str">
        <x:f>IF(A40="","",IF(K40="Não aplicável","Não aplicável",IF(K40="Concluído","Concluído",IF(L40="","Definir prazo",IF(NOT(ISNUMBER(L40)),"Verificar data",IF(L40&lt;$G$6,"Atrasado",IF(L40&lt;=$G$6+$J$6,"A vencer","Programado")))))))</x:f>
      </x:c>
      <x:c r="N40" s="19" t="str">
        <x:f>IF(A40="","",IF(L40="","",IF(ISNUMBER(L40),L40-$G$6,"Verificar data")))</x:f>
      </x:c>
    </x:row>
    <x:row r="41" ht="32" customHeight="1">
      <x:c r="A41" s="14"/>
      <x:c r="B41" s="14"/>
      <x:c r="C41" s="14"/>
      <x:c r="D41" s="17"/>
      <x:c r="E41" s="17"/>
      <x:c r="F41" s="17"/>
      <x:c r="G41" s="17"/>
      <x:c r="H41" s="14"/>
      <x:c r="I41" s="14"/>
      <x:c r="J41" s="14"/>
      <x:c r="K41" s="14"/>
      <x:c r="L41" s="18" t="str">
        <x:f>IF(A41="","",IF(COUNTA(E41:G41)&lt;&gt;COUNT(E41:G41),"Verificar data",IF(COUNT(E41:G41)=0,"",MIN(E41:G41))))</x:f>
      </x:c>
      <x:c r="M41" s="16" t="str">
        <x:f>IF(A41="","",IF(K41="Não aplicável","Não aplicável",IF(K41="Concluído","Concluído",IF(L41="","Definir prazo",IF(NOT(ISNUMBER(L41)),"Verificar data",IF(L41&lt;$G$6,"Atrasado",IF(L41&lt;=$G$6+$J$6,"A vencer","Programado")))))))</x:f>
      </x:c>
      <x:c r="N41" s="19" t="str">
        <x:f>IF(A41="","",IF(L41="","",IF(ISNUMBER(L41),L41-$G$6,"Verificar data")))</x:f>
      </x:c>
    </x:row>
    <x:row r="42" ht="32" customHeight="1">
      <x:c r="A42" s="14"/>
      <x:c r="B42" s="14"/>
      <x:c r="C42" s="14"/>
      <x:c r="D42" s="17"/>
      <x:c r="E42" s="17"/>
      <x:c r="F42" s="17"/>
      <x:c r="G42" s="17"/>
      <x:c r="H42" s="14"/>
      <x:c r="I42" s="14"/>
      <x:c r="J42" s="14"/>
      <x:c r="K42" s="14"/>
      <x:c r="L42" s="18" t="str">
        <x:f>IF(A42="","",IF(COUNTA(E42:G42)&lt;&gt;COUNT(E42:G42),"Verificar data",IF(COUNT(E42:G42)=0,"",MIN(E42:G42))))</x:f>
      </x:c>
      <x:c r="M42" s="16" t="str">
        <x:f>IF(A42="","",IF(K42="Não aplicável","Não aplicável",IF(K42="Concluído","Concluído",IF(L42="","Definir prazo",IF(NOT(ISNUMBER(L42)),"Verificar data",IF(L42&lt;$G$6,"Atrasado",IF(L42&lt;=$G$6+$J$6,"A vencer","Programado")))))))</x:f>
      </x:c>
      <x:c r="N42" s="19" t="str">
        <x:f>IF(A42="","",IF(L42="","",IF(ISNUMBER(L42),L42-$G$6,"Verificar data")))</x:f>
      </x:c>
    </x:row>
    <x:row r="43" ht="32" customHeight="1">
      <x:c r="A43" s="14"/>
      <x:c r="B43" s="14"/>
      <x:c r="C43" s="14"/>
      <x:c r="D43" s="17"/>
      <x:c r="E43" s="17"/>
      <x:c r="F43" s="17"/>
      <x:c r="G43" s="17"/>
      <x:c r="H43" s="14"/>
      <x:c r="I43" s="14"/>
      <x:c r="J43" s="14"/>
      <x:c r="K43" s="14"/>
      <x:c r="L43" s="18" t="str">
        <x:f>IF(A43="","",IF(COUNTA(E43:G43)&lt;&gt;COUNT(E43:G43),"Verificar data",IF(COUNT(E43:G43)=0,"",MIN(E43:G43))))</x:f>
      </x:c>
      <x:c r="M43" s="16" t="str">
        <x:f>IF(A43="","",IF(K43="Não aplicável","Não aplicável",IF(K43="Concluído","Concluído",IF(L43="","Definir prazo",IF(NOT(ISNUMBER(L43)),"Verificar data",IF(L43&lt;$G$6,"Atrasado",IF(L43&lt;=$G$6+$J$6,"A vencer","Programado")))))))</x:f>
      </x:c>
      <x:c r="N43" s="19" t="str">
        <x:f>IF(A43="","",IF(L43="","",IF(ISNUMBER(L43),L43-$G$6,"Verificar data")))</x:f>
      </x:c>
    </x:row>
    <x:row r="44" ht="32" customHeight="1">
      <x:c r="A44" s="14"/>
      <x:c r="B44" s="14"/>
      <x:c r="C44" s="14"/>
      <x:c r="D44" s="17"/>
      <x:c r="E44" s="17"/>
      <x:c r="F44" s="17"/>
      <x:c r="G44" s="17"/>
      <x:c r="H44" s="14"/>
      <x:c r="I44" s="14"/>
      <x:c r="J44" s="14"/>
      <x:c r="K44" s="14"/>
      <x:c r="L44" s="18" t="str">
        <x:f>IF(A44="","",IF(COUNTA(E44:G44)&lt;&gt;COUNT(E44:G44),"Verificar data",IF(COUNT(E44:G44)=0,"",MIN(E44:G44))))</x:f>
      </x:c>
      <x:c r="M44" s="16" t="str">
        <x:f>IF(A44="","",IF(K44="Não aplicável","Não aplicável",IF(K44="Concluído","Concluído",IF(L44="","Definir prazo",IF(NOT(ISNUMBER(L44)),"Verificar data",IF(L44&lt;$G$6,"Atrasado",IF(L44&lt;=$G$6+$J$6,"A vencer","Programado")))))))</x:f>
      </x:c>
      <x:c r="N44" s="19" t="str">
        <x:f>IF(A44="","",IF(L44="","",IF(ISNUMBER(L44),L44-$G$6,"Verificar data")))</x:f>
      </x:c>
    </x:row>
    <x:row r="45" ht="32" customHeight="1">
      <x:c r="A45" s="14"/>
      <x:c r="B45" s="14"/>
      <x:c r="C45" s="14"/>
      <x:c r="D45" s="17"/>
      <x:c r="E45" s="17"/>
      <x:c r="F45" s="17"/>
      <x:c r="G45" s="17"/>
      <x:c r="H45" s="14"/>
      <x:c r="I45" s="14"/>
      <x:c r="J45" s="14"/>
      <x:c r="K45" s="14"/>
      <x:c r="L45" s="18" t="str">
        <x:f>IF(A45="","",IF(COUNTA(E45:G45)&lt;&gt;COUNT(E45:G45),"Verificar data",IF(COUNT(E45:G45)=0,"",MIN(E45:G45))))</x:f>
      </x:c>
      <x:c r="M45" s="16" t="str">
        <x:f>IF(A45="","",IF(K45="Não aplicável","Não aplicável",IF(K45="Concluído","Concluído",IF(L45="","Definir prazo",IF(NOT(ISNUMBER(L45)),"Verificar data",IF(L45&lt;$G$6,"Atrasado",IF(L45&lt;=$G$6+$J$6,"A vencer","Programado")))))))</x:f>
      </x:c>
      <x:c r="N45" s="19" t="str">
        <x:f>IF(A45="","",IF(L45="","",IF(ISNUMBER(L45),L45-$G$6,"Verificar data")))</x:f>
      </x:c>
    </x:row>
    <x:row r="46" ht="32" customHeight="1">
      <x:c r="A46" s="14"/>
      <x:c r="B46" s="14"/>
      <x:c r="C46" s="14"/>
      <x:c r="D46" s="17"/>
      <x:c r="E46" s="17"/>
      <x:c r="F46" s="17"/>
      <x:c r="G46" s="17"/>
      <x:c r="H46" s="14"/>
      <x:c r="I46" s="14"/>
      <x:c r="J46" s="14"/>
      <x:c r="K46" s="14"/>
      <x:c r="L46" s="18" t="str">
        <x:f>IF(A46="","",IF(COUNTA(E46:G46)&lt;&gt;COUNT(E46:G46),"Verificar data",IF(COUNT(E46:G46)=0,"",MIN(E46:G46))))</x:f>
      </x:c>
      <x:c r="M46" s="16" t="str">
        <x:f>IF(A46="","",IF(K46="Não aplicável","Não aplicável",IF(K46="Concluído","Concluído",IF(L46="","Definir prazo",IF(NOT(ISNUMBER(L46)),"Verificar data",IF(L46&lt;$G$6,"Atrasado",IF(L46&lt;=$G$6+$J$6,"A vencer","Programado")))))))</x:f>
      </x:c>
      <x:c r="N46" s="19" t="str">
        <x:f>IF(A46="","",IF(L46="","",IF(ISNUMBER(L46),L46-$G$6,"Verificar data")))</x:f>
      </x:c>
    </x:row>
    <x:row r="47" ht="32" customHeight="1">
      <x:c r="A47" s="14"/>
      <x:c r="B47" s="14"/>
      <x:c r="C47" s="14"/>
      <x:c r="D47" s="17"/>
      <x:c r="E47" s="17"/>
      <x:c r="F47" s="17"/>
      <x:c r="G47" s="17"/>
      <x:c r="H47" s="14"/>
      <x:c r="I47" s="14"/>
      <x:c r="J47" s="14"/>
      <x:c r="K47" s="14"/>
      <x:c r="L47" s="18" t="str">
        <x:f>IF(A47="","",IF(COUNTA(E47:G47)&lt;&gt;COUNT(E47:G47),"Verificar data",IF(COUNT(E47:G47)=0,"",MIN(E47:G47))))</x:f>
      </x:c>
      <x:c r="M47" s="16" t="str">
        <x:f>IF(A47="","",IF(K47="Não aplicável","Não aplicável",IF(K47="Concluído","Concluído",IF(L47="","Definir prazo",IF(NOT(ISNUMBER(L47)),"Verificar data",IF(L47&lt;$G$6,"Atrasado",IF(L47&lt;=$G$6+$J$6,"A vencer","Programado")))))))</x:f>
      </x:c>
      <x:c r="N47" s="19" t="str">
        <x:f>IF(A47="","",IF(L47="","",IF(ISNUMBER(L47),L47-$G$6,"Verificar data")))</x:f>
      </x:c>
    </x:row>
    <x:row r="48" ht="32" customHeight="1">
      <x:c r="A48" s="14"/>
      <x:c r="B48" s="14"/>
      <x:c r="C48" s="14"/>
      <x:c r="D48" s="17"/>
      <x:c r="E48" s="17"/>
      <x:c r="F48" s="17"/>
      <x:c r="G48" s="17"/>
      <x:c r="H48" s="14"/>
      <x:c r="I48" s="14"/>
      <x:c r="J48" s="14"/>
      <x:c r="K48" s="14"/>
      <x:c r="L48" s="18" t="str">
        <x:f>IF(A48="","",IF(COUNTA(E48:G48)&lt;&gt;COUNT(E48:G48),"Verificar data",IF(COUNT(E48:G48)=0,"",MIN(E48:G48))))</x:f>
      </x:c>
      <x:c r="M48" s="16" t="str">
        <x:f>IF(A48="","",IF(K48="Não aplicável","Não aplicável",IF(K48="Concluído","Concluído",IF(L48="","Definir prazo",IF(NOT(ISNUMBER(L48)),"Verificar data",IF(L48&lt;$G$6,"Atrasado",IF(L48&lt;=$G$6+$J$6,"A vencer","Programado")))))))</x:f>
      </x:c>
      <x:c r="N48" s="19" t="str">
        <x:f>IF(A48="","",IF(L48="","",IF(ISNUMBER(L48),L48-$G$6,"Verificar data")))</x:f>
      </x:c>
    </x:row>
    <x:row r="49" ht="32" customHeight="1">
      <x:c r="A49" s="14"/>
      <x:c r="B49" s="14"/>
      <x:c r="C49" s="14"/>
      <x:c r="D49" s="17"/>
      <x:c r="E49" s="17"/>
      <x:c r="F49" s="17"/>
      <x:c r="G49" s="17"/>
      <x:c r="H49" s="14"/>
      <x:c r="I49" s="14"/>
      <x:c r="J49" s="14"/>
      <x:c r="K49" s="14"/>
      <x:c r="L49" s="18" t="str">
        <x:f>IF(A49="","",IF(COUNTA(E49:G49)&lt;&gt;COUNT(E49:G49),"Verificar data",IF(COUNT(E49:G49)=0,"",MIN(E49:G49))))</x:f>
      </x:c>
      <x:c r="M49" s="16" t="str">
        <x:f>IF(A49="","",IF(K49="Não aplicável","Não aplicável",IF(K49="Concluído","Concluído",IF(L49="","Definir prazo",IF(NOT(ISNUMBER(L49)),"Verificar data",IF(L49&lt;$G$6,"Atrasado",IF(L49&lt;=$G$6+$J$6,"A vencer","Programado")))))))</x:f>
      </x:c>
      <x:c r="N49" s="19" t="str">
        <x:f>IF(A49="","",IF(L49="","",IF(ISNUMBER(L49),L49-$G$6,"Verificar data")))</x:f>
      </x:c>
    </x:row>
    <x:row r="50" ht="32" customHeight="1">
      <x:c r="A50" s="14"/>
      <x:c r="B50" s="14"/>
      <x:c r="C50" s="14"/>
      <x:c r="D50" s="17"/>
      <x:c r="E50" s="17"/>
      <x:c r="F50" s="17"/>
      <x:c r="G50" s="17"/>
      <x:c r="H50" s="14"/>
      <x:c r="I50" s="14"/>
      <x:c r="J50" s="14"/>
      <x:c r="K50" s="14"/>
      <x:c r="L50" s="18" t="str">
        <x:f>IF(A50="","",IF(COUNTA(E50:G50)&lt;&gt;COUNT(E50:G50),"Verificar data",IF(COUNT(E50:G50)=0,"",MIN(E50:G50))))</x:f>
      </x:c>
      <x:c r="M50" s="16" t="str">
        <x:f>IF(A50="","",IF(K50="Não aplicável","Não aplicável",IF(K50="Concluído","Concluído",IF(L50="","Definir prazo",IF(NOT(ISNUMBER(L50)),"Verificar data",IF(L50&lt;$G$6,"Atrasado",IF(L50&lt;=$G$6+$J$6,"A vencer","Programado")))))))</x:f>
      </x:c>
      <x:c r="N50" s="19" t="str">
        <x:f>IF(A50="","",IF(L50="","",IF(ISNUMBER(L50),L50-$G$6,"Verificar data")))</x:f>
      </x:c>
    </x:row>
    <x:row r="51" ht="32" customHeight="1">
      <x:c r="A51" s="14"/>
      <x:c r="B51" s="14"/>
      <x:c r="C51" s="14"/>
      <x:c r="D51" s="17"/>
      <x:c r="E51" s="17"/>
      <x:c r="F51" s="17"/>
      <x:c r="G51" s="17"/>
      <x:c r="H51" s="14"/>
      <x:c r="I51" s="14"/>
      <x:c r="J51" s="14"/>
      <x:c r="K51" s="14"/>
      <x:c r="L51" s="18" t="str">
        <x:f>IF(A51="","",IF(COUNTA(E51:G51)&lt;&gt;COUNT(E51:G51),"Verificar data",IF(COUNT(E51:G51)=0,"",MIN(E51:G51))))</x:f>
      </x:c>
      <x:c r="M51" s="16" t="str">
        <x:f>IF(A51="","",IF(K51="Não aplicável","Não aplicável",IF(K51="Concluído","Concluído",IF(L51="","Definir prazo",IF(NOT(ISNUMBER(L51)),"Verificar data",IF(L51&lt;$G$6,"Atrasado",IF(L51&lt;=$G$6+$J$6,"A vencer","Programado")))))))</x:f>
      </x:c>
      <x:c r="N51" s="19" t="str">
        <x:f>IF(A51="","",IF(L51="","",IF(ISNUMBER(L51),L51-$G$6,"Verificar data")))</x:f>
      </x:c>
    </x:row>
    <x:row r="52" ht="32" customHeight="1">
      <x:c r="A52" s="14"/>
      <x:c r="B52" s="14"/>
      <x:c r="C52" s="14"/>
      <x:c r="D52" s="17"/>
      <x:c r="E52" s="17"/>
      <x:c r="F52" s="17"/>
      <x:c r="G52" s="17"/>
      <x:c r="H52" s="14"/>
      <x:c r="I52" s="14"/>
      <x:c r="J52" s="14"/>
      <x:c r="K52" s="14"/>
      <x:c r="L52" s="18" t="str">
        <x:f>IF(A52="","",IF(COUNTA(E52:G52)&lt;&gt;COUNT(E52:G52),"Verificar data",IF(COUNT(E52:G52)=0,"",MIN(E52:G52))))</x:f>
      </x:c>
      <x:c r="M52" s="16" t="str">
        <x:f>IF(A52="","",IF(K52="Não aplicável","Não aplicável",IF(K52="Concluído","Concluído",IF(L52="","Definir prazo",IF(NOT(ISNUMBER(L52)),"Verificar data",IF(L52&lt;$G$6,"Atrasado",IF(L52&lt;=$G$6+$J$6,"A vencer","Programado")))))))</x:f>
      </x:c>
      <x:c r="N52" s="19" t="str">
        <x:f>IF(A52="","",IF(L52="","",IF(ISNUMBER(L52),L52-$G$6,"Verificar data")))</x:f>
      </x:c>
    </x:row>
    <x:row r="53" ht="32" customHeight="1">
      <x:c r="A53" s="14"/>
      <x:c r="B53" s="14"/>
      <x:c r="C53" s="14"/>
      <x:c r="D53" s="17"/>
      <x:c r="E53" s="17"/>
      <x:c r="F53" s="17"/>
      <x:c r="G53" s="17"/>
      <x:c r="H53" s="14"/>
      <x:c r="I53" s="14"/>
      <x:c r="J53" s="14"/>
      <x:c r="K53" s="14"/>
      <x:c r="L53" s="18" t="str">
        <x:f>IF(A53="","",IF(COUNTA(E53:G53)&lt;&gt;COUNT(E53:G53),"Verificar data",IF(COUNT(E53:G53)=0,"",MIN(E53:G53))))</x:f>
      </x:c>
      <x:c r="M53" s="16" t="str">
        <x:f>IF(A53="","",IF(K53="Não aplicável","Não aplicável",IF(K53="Concluído","Concluído",IF(L53="","Definir prazo",IF(NOT(ISNUMBER(L53)),"Verificar data",IF(L53&lt;$G$6,"Atrasado",IF(L53&lt;=$G$6+$J$6,"A vencer","Programado")))))))</x:f>
      </x:c>
      <x:c r="N53" s="19" t="str">
        <x:f>IF(A53="","",IF(L53="","",IF(ISNUMBER(L53),L53-$G$6,"Verificar data")))</x:f>
      </x:c>
    </x:row>
    <x:row r="54" ht="32" customHeight="1">
      <x:c r="A54" s="14"/>
      <x:c r="B54" s="14"/>
      <x:c r="C54" s="14"/>
      <x:c r="D54" s="17"/>
      <x:c r="E54" s="17"/>
      <x:c r="F54" s="17"/>
      <x:c r="G54" s="17"/>
      <x:c r="H54" s="14"/>
      <x:c r="I54" s="14"/>
      <x:c r="J54" s="14"/>
      <x:c r="K54" s="14"/>
      <x:c r="L54" s="18" t="str">
        <x:f>IF(A54="","",IF(COUNTA(E54:G54)&lt;&gt;COUNT(E54:G54),"Verificar data",IF(COUNT(E54:G54)=0,"",MIN(E54:G54))))</x:f>
      </x:c>
      <x:c r="M54" s="16" t="str">
        <x:f>IF(A54="","",IF(K54="Não aplicável","Não aplicável",IF(K54="Concluído","Concluído",IF(L54="","Definir prazo",IF(NOT(ISNUMBER(L54)),"Verificar data",IF(L54&lt;$G$6,"Atrasado",IF(L54&lt;=$G$6+$J$6,"A vencer","Programado")))))))</x:f>
      </x:c>
      <x:c r="N54" s="19" t="str">
        <x:f>IF(A54="","",IF(L54="","",IF(ISNUMBER(L54),L54-$G$6,"Verificar data")))</x:f>
      </x:c>
    </x:row>
    <x:row r="55" ht="32" customHeight="1">
      <x:c r="A55" s="14"/>
      <x:c r="B55" s="14"/>
      <x:c r="C55" s="14"/>
      <x:c r="D55" s="17"/>
      <x:c r="E55" s="17"/>
      <x:c r="F55" s="17"/>
      <x:c r="G55" s="17"/>
      <x:c r="H55" s="14"/>
      <x:c r="I55" s="14"/>
      <x:c r="J55" s="14"/>
      <x:c r="K55" s="14"/>
      <x:c r="L55" s="18" t="str">
        <x:f>IF(A55="","",IF(COUNTA(E55:G55)&lt;&gt;COUNT(E55:G55),"Verificar data",IF(COUNT(E55:G55)=0,"",MIN(E55:G55))))</x:f>
      </x:c>
      <x:c r="M55" s="16" t="str">
        <x:f>IF(A55="","",IF(K55="Não aplicável","Não aplicável",IF(K55="Concluído","Concluído",IF(L55="","Definir prazo",IF(NOT(ISNUMBER(L55)),"Verificar data",IF(L55&lt;$G$6,"Atrasado",IF(L55&lt;=$G$6+$J$6,"A vencer","Programado")))))))</x:f>
      </x:c>
      <x:c r="N55" s="19" t="str">
        <x:f>IF(A55="","",IF(L55="","",IF(ISNUMBER(L55),L55-$G$6,"Verificar data")))</x:f>
      </x:c>
    </x:row>
    <x:row r="56" ht="32" customHeight="1">
      <x:c r="A56" s="14"/>
      <x:c r="B56" s="14"/>
      <x:c r="C56" s="14"/>
      <x:c r="D56" s="17"/>
      <x:c r="E56" s="17"/>
      <x:c r="F56" s="17"/>
      <x:c r="G56" s="17"/>
      <x:c r="H56" s="14"/>
      <x:c r="I56" s="14"/>
      <x:c r="J56" s="14"/>
      <x:c r="K56" s="14"/>
      <x:c r="L56" s="18" t="str">
        <x:f>IF(A56="","",IF(COUNTA(E56:G56)&lt;&gt;COUNT(E56:G56),"Verificar data",IF(COUNT(E56:G56)=0,"",MIN(E56:G56))))</x:f>
      </x:c>
      <x:c r="M56" s="16" t="str">
        <x:f>IF(A56="","",IF(K56="Não aplicável","Não aplicável",IF(K56="Concluído","Concluído",IF(L56="","Definir prazo",IF(NOT(ISNUMBER(L56)),"Verificar data",IF(L56&lt;$G$6,"Atrasado",IF(L56&lt;=$G$6+$J$6,"A vencer","Programado")))))))</x:f>
      </x:c>
      <x:c r="N56" s="19" t="str">
        <x:f>IF(A56="","",IF(L56="","",IF(ISNUMBER(L56),L56-$G$6,"Verificar data")))</x:f>
      </x:c>
    </x:row>
    <x:row r="57" ht="32" customHeight="1">
      <x:c r="A57" s="14"/>
      <x:c r="B57" s="14"/>
      <x:c r="C57" s="14"/>
      <x:c r="D57" s="17"/>
      <x:c r="E57" s="17"/>
      <x:c r="F57" s="17"/>
      <x:c r="G57" s="17"/>
      <x:c r="H57" s="14"/>
      <x:c r="I57" s="14"/>
      <x:c r="J57" s="14"/>
      <x:c r="K57" s="14"/>
      <x:c r="L57" s="18" t="str">
        <x:f>IF(A57="","",IF(COUNTA(E57:G57)&lt;&gt;COUNT(E57:G57),"Verificar data",IF(COUNT(E57:G57)=0,"",MIN(E57:G57))))</x:f>
      </x:c>
      <x:c r="M57" s="16" t="str">
        <x:f>IF(A57="","",IF(K57="Não aplicável","Não aplicável",IF(K57="Concluído","Concluído",IF(L57="","Definir prazo",IF(NOT(ISNUMBER(L57)),"Verificar data",IF(L57&lt;$G$6,"Atrasado",IF(L57&lt;=$G$6+$J$6,"A vencer","Programado")))))))</x:f>
      </x:c>
      <x:c r="N57" s="19" t="str">
        <x:f>IF(A57="","",IF(L57="","",IF(ISNUMBER(L57),L57-$G$6,"Verificar data")))</x:f>
      </x:c>
    </x:row>
    <x:row r="58" ht="32" customHeight="1">
      <x:c r="A58" s="14"/>
      <x:c r="B58" s="14"/>
      <x:c r="C58" s="14"/>
      <x:c r="D58" s="17"/>
      <x:c r="E58" s="17"/>
      <x:c r="F58" s="17"/>
      <x:c r="G58" s="17"/>
      <x:c r="H58" s="14"/>
      <x:c r="I58" s="14"/>
      <x:c r="J58" s="14"/>
      <x:c r="K58" s="14"/>
      <x:c r="L58" s="18" t="str">
        <x:f>IF(A58="","",IF(COUNTA(E58:G58)&lt;&gt;COUNT(E58:G58),"Verificar data",IF(COUNT(E58:G58)=0,"",MIN(E58:G58))))</x:f>
      </x:c>
      <x:c r="M58" s="16" t="str">
        <x:f>IF(A58="","",IF(K58="Não aplicável","Não aplicável",IF(K58="Concluído","Concluído",IF(L58="","Definir prazo",IF(NOT(ISNUMBER(L58)),"Verificar data",IF(L58&lt;$G$6,"Atrasado",IF(L58&lt;=$G$6+$J$6,"A vencer","Programado")))))))</x:f>
      </x:c>
      <x:c r="N58" s="19" t="str">
        <x:f>IF(A58="","",IF(L58="","",IF(ISNUMBER(L58),L58-$G$6,"Verificar data")))</x:f>
      </x:c>
    </x:row>
    <x:row r="59" ht="32" customHeight="1">
      <x:c r="A59" s="14"/>
      <x:c r="B59" s="14"/>
      <x:c r="C59" s="14"/>
      <x:c r="D59" s="17"/>
      <x:c r="E59" s="17"/>
      <x:c r="F59" s="17"/>
      <x:c r="G59" s="17"/>
      <x:c r="H59" s="14"/>
      <x:c r="I59" s="14"/>
      <x:c r="J59" s="14"/>
      <x:c r="K59" s="14"/>
      <x:c r="L59" s="18" t="str">
        <x:f>IF(A59="","",IF(COUNTA(E59:G59)&lt;&gt;COUNT(E59:G59),"Verificar data",IF(COUNT(E59:G59)=0,"",MIN(E59:G59))))</x:f>
      </x:c>
      <x:c r="M59" s="16" t="str">
        <x:f>IF(A59="","",IF(K59="Não aplicável","Não aplicável",IF(K59="Concluído","Concluído",IF(L59="","Definir prazo",IF(NOT(ISNUMBER(L59)),"Verificar data",IF(L59&lt;$G$6,"Atrasado",IF(L59&lt;=$G$6+$J$6,"A vencer","Programado")))))))</x:f>
      </x:c>
      <x:c r="N59" s="19" t="str">
        <x:f>IF(A59="","",IF(L59="","",IF(ISNUMBER(L59),L59-$G$6,"Verificar data")))</x:f>
      </x:c>
    </x:row>
    <x:row r="60" ht="32" customHeight="1">
      <x:c r="A60" s="14"/>
      <x:c r="B60" s="14"/>
      <x:c r="C60" s="14"/>
      <x:c r="D60" s="17"/>
      <x:c r="E60" s="17"/>
      <x:c r="F60" s="17"/>
      <x:c r="G60" s="17"/>
      <x:c r="H60" s="14"/>
      <x:c r="I60" s="14"/>
      <x:c r="J60" s="14"/>
      <x:c r="K60" s="14"/>
      <x:c r="L60" s="18" t="str">
        <x:f>IF(A60="","",IF(COUNTA(E60:G60)&lt;&gt;COUNT(E60:G60),"Verificar data",IF(COUNT(E60:G60)=0,"",MIN(E60:G60))))</x:f>
      </x:c>
      <x:c r="M60" s="16" t="str">
        <x:f>IF(A60="","",IF(K60="Não aplicável","Não aplicável",IF(K60="Concluído","Concluído",IF(L60="","Definir prazo",IF(NOT(ISNUMBER(L60)),"Verificar data",IF(L60&lt;$G$6,"Atrasado",IF(L60&lt;=$G$6+$J$6,"A vencer","Programado")))))))</x:f>
      </x:c>
      <x:c r="N60" s="19" t="str">
        <x:f>IF(A60="","",IF(L60="","",IF(ISNUMBER(L60),L60-$G$6,"Verificar data")))</x:f>
      </x:c>
    </x:row>
    <x:row r="61" ht="32" customHeight="1">
      <x:c r="A61" s="14"/>
      <x:c r="B61" s="14"/>
      <x:c r="C61" s="14"/>
      <x:c r="D61" s="17"/>
      <x:c r="E61" s="17"/>
      <x:c r="F61" s="17"/>
      <x:c r="G61" s="17"/>
      <x:c r="H61" s="14"/>
      <x:c r="I61" s="14"/>
      <x:c r="J61" s="14"/>
      <x:c r="K61" s="14"/>
      <x:c r="L61" s="18" t="str">
        <x:f>IF(A61="","",IF(COUNTA(E61:G61)&lt;&gt;COUNT(E61:G61),"Verificar data",IF(COUNT(E61:G61)=0,"",MIN(E61:G61))))</x:f>
      </x:c>
      <x:c r="M61" s="16" t="str">
        <x:f>IF(A61="","",IF(K61="Não aplicável","Não aplicável",IF(K61="Concluído","Concluído",IF(L61="","Definir prazo",IF(NOT(ISNUMBER(L61)),"Verificar data",IF(L61&lt;$G$6,"Atrasado",IF(L61&lt;=$G$6+$J$6,"A vencer","Programado")))))))</x:f>
      </x:c>
      <x:c r="N61" s="19" t="str">
        <x:f>IF(A61="","",IF(L61="","",IF(ISNUMBER(L61),L61-$G$6,"Verificar data")))</x:f>
      </x:c>
    </x:row>
  </x:sheetData>
  <x:conditionalFormatting sqref="M12:M61">
    <x:cfRule type="containsText" dxfId="0" priority="1" operator="containsText" text="Atrasado"/>
    <x:cfRule type="containsText" dxfId="1" priority="2" operator="containsText" text="A vencer"/>
    <x:cfRule type="containsText" dxfId="2" priority="3" operator="containsText" text="Definir prazo"/>
    <x:cfRule type="containsText" dxfId="3" priority="4" operator="containsText" text="Verificar data"/>
  </x:conditionalFormatting>
  <x:dataValidations count="2">
    <x:dataValidation type="whole" operator="between" sqref="J6">
      <x:formula1>0</x:formula1>
      <x:formula2>365</x:formula2>
    </x:dataValidation>
    <x:dataValidation type="list" sqref="K12:K61">
      <x:formula1>"Pendente,Em andamento,Concluído,Não aplicável"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92be1ea37914a91"/>
  </x:tableParts>
</x:worksheet>
</file>

<file path=xl/worksheets/sheet2.xml><?xml version="1.0" encoding="utf-8"?>
<x:worksheet xmlns:x="http://schemas.openxmlformats.org/spreadsheetml/2006/main">
  <x:sheetPr>
    <x:tabColor rgb="FFAD861F"/>
  </x:sheetPr>
  <x:sheetViews>
    <x:sheetView showGridLines="0" workbookViewId="0"/>
  </x:sheetViews>
  <x:sheetFormatPr defaultRowHeight="15"/>
  <x:cols>
    <x:col min="1" max="1" width="27" hidden="0" customWidth="1"/>
    <x:col min="2" max="2" width="91" hidden="0" customWidth="1"/>
    <x:col min="3" max="3" width="20" hidden="0" customWidth="1"/>
    <x:col min="4" max="4" width="5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4" t="str">
        <x:v>DASS Engenharia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0" t="str">
        <x:v>Orientações de uso</x:v>
      </x:c>
      <x:c r="B4" s="2"/>
      <x:c r="C4" s="2"/>
      <x:c r="D4" s="2"/>
    </x:row>
    <x:row r="5" ht="26" customHeight="1">
      <x:c r="A5" s="2"/>
      <x:c r="B5" s="2"/>
      <x:c r="C5" s="2"/>
      <x:c r="D5" s="2"/>
    </x:row>
    <x:row r="6" ht="26" customHeight="1">
      <x:c r="A6" s="2"/>
      <x:c r="B6" s="2"/>
      <x:c r="C6" s="2"/>
      <x:c r="D6" s="2"/>
    </x:row>
    <x:row r="7" ht="48" customHeight="1">
      <x:c r="A7" s="25" t="str">
        <x:v>Finalidade</x:v>
      </x:c>
      <x:c r="B7" s="26" t="str">
        <x:v>Inventário, três datas de controle, responsáveis e alertas para prazos definidos na documentação de cada equipamento.</x:v>
      </x:c>
      <x:c r="C7" s="2"/>
      <x:c r="D7" s="2"/>
    </x:row>
    <x:row r="8" ht="48" customHeight="1">
      <x:c r="A8" s="27" t="str">
        <x:v>Caráter educativo</x:v>
      </x:c>
      <x:c r="B8" s="28" t="str">
        <x:v>Modelo auxiliar. Não constitui projeto aprovado, laudo, certificação ou substituto de avaliação por profissional habilitado.</x:v>
      </x:c>
      <x:c r="C8" s="2"/>
      <x:c r="D8" s="2"/>
    </x:row>
    <x:row r="9" ht="48" customHeight="1">
      <x:c r="A9" s="27" t="str">
        <x:v>Dados da empresa</x:v>
      </x:c>
      <x:c r="B9" s="28" t="str">
        <x:v>Preencha empresa/unidade na aba Registro e as informações das linhas conforme os documentos e atividades reais.</x:v>
      </x:c>
      <x:c r="C9" s="2"/>
      <x:c r="D9" s="2"/>
    </x:row>
    <x:row r="10" ht="48" customHeight="1">
      <x:c r="A10" s="27" t="str">
        <x:v>Datas e responsáveis</x:v>
      </x:c>
      <x:c r="B10" s="28" t="str">
        <x:v>Preencha datas reais e responsável pela ação. Defina os prazos com a referência aplicável; esta planilha não inventa vencimentos ou periodicidades.</x:v>
      </x:c>
      <x:c r="C10" s="2"/>
      <x:c r="D10" s="2"/>
    </x:row>
    <x:row r="11" ht="48" customHeight="1">
      <x:c r="A11" s="27" t="str">
        <x:v>Alerta interno</x:v>
      </x:c>
      <x:c r="B11" s="28" t="str">
        <x:v>A antecedência inicial de 30 dias é ajustável em J6. É uma preferência de gestão, não exigência normativa. G6 usa a data atual do aplicativo.</x:v>
      </x:c>
      <x:c r="C11" s="2"/>
      <x:c r="D11" s="2"/>
    </x:row>
    <x:row r="12" ht="48" customHeight="1">
      <x:c r="A12" s="27" t="str">
        <x:v>Resultados automáticos</x:v>
      </x:c>
      <x:c r="B12" s="28" t="str">
        <x:v>Não digite nas colunas M e N nem em L. Elas calculam alertas e diferença de dias. Linhas sem identificação ficam sem resultado.</x:v>
      </x:c>
      <x:c r="C12" s="2"/>
      <x:c r="D12" s="2"/>
    </x:row>
    <x:row r="13" ht="48" customHeight="1">
      <x:c r="A13" s="27" t="str">
        <x:v>Conclusão</x:v>
      </x:c>
      <x:c r="B13" s="28" t="str">
        <x:v>Marque Concluído apenas com registro da ação e verificação correspondente. A planilha não confirma conformidade técnica.</x:v>
      </x:c>
      <x:c r="C13" s="2"/>
      <x:c r="D13" s="2"/>
    </x:row>
    <x:row r="14" ht="48" customHeight="1">
      <x:c r="A14" s="27" t="str">
        <x:v>Não aplicável</x:v>
      </x:c>
      <x:c r="B14" s="28" t="str">
        <x:v>Justifique a situação no campo de observação/evidência da linha. A seleção não substitui o enquadramento técnico.</x:v>
      </x:c>
      <x:c r="C14" s="2"/>
      <x:c r="D14" s="2"/>
    </x:row>
    <x:row r="15" ht="48" customHeight="1">
      <x:c r="A15" s="27" t="str">
        <x:v>Orientação 1</x:v>
      </x:c>
      <x:c r="B15" s="28" t="str">
        <x:v>Defina inspeção, manutenção e ensaio conforme etiqueta, fabricante, regulamentação e orientação técnica. Não há periodicidade universal nesta planilha.</x:v>
      </x:c>
      <x:c r="C15" s="2"/>
      <x:c r="D15" s="2"/>
    </x:row>
    <x:row r="16" ht="48" customHeight="1">
      <x:c r="A16" s="27" t="str">
        <x:v>Orientação 2</x:v>
      </x:c>
      <x:c r="B16" s="28" t="str">
        <x:v>Próximo prazo é a menor data informada entre E e G. Se as três estiverem vazias, o alerta solicita definir prazo.</x:v>
      </x:c>
      <x:c r="C16" s="2"/>
      <x:c r="D16" s="2"/>
    </x:row>
    <x:row r="17" ht="48" customHeight="1">
      <x:c r="A17" s="27" t="str">
        <x:v>Orientação 3</x:v>
      </x:c>
      <x:c r="B17" s="28" t="str">
        <x:v>Concluído significa que a atividade registrada foi encerrada com evidência. Não significa que todas as futuras manutenções do equipamento foram atendidas.</x:v>
      </x:c>
      <x:c r="C17" s="2"/>
      <x:c r="D17" s="2"/>
    </x:row>
    <x:row r="18" ht="48" customHeight="1">
      <x:c r="A18" s="27" t="str">
        <x:v>Orientação 4</x:v>
      </x:c>
      <x:c r="B18" s="28" t="str">
        <x:v>Use o checklist visual da biblioteca. Não acione ou desmonte extintores para preencher o registro.</x:v>
      </x:c>
      <x:c r="C18" s="2"/>
      <x:c r="D18" s="2"/>
    </x:row>
    <x:row r="19" ht="62" customHeight="1">
      <x:c r="A19" s="27" t="str">
        <x:v>Exemplo fictício</x:v>
      </x:c>
      <x:c r="B19" s="28" t="str">
        <x:v>Se um prazo é anterior à data de referência, o alerta indica Atrasado. Uma data dentro da antecedência indica A vencer. Sem data, indica Definir prazo. Não há dados reais pré-preenchidos.</x:v>
      </x:c>
      <x:c r="C19" s="2"/>
      <x:c r="D19" s="2"/>
    </x:row>
    <x:row r="20" ht="48" customHeight="1">
      <x:c r="A20" s="27" t="str">
        <x:v>Capacidade inicial</x:v>
      </x:c>
      <x:c r="B20" s="28" t="str">
        <x:v>Há 50 linhas com fórmulas e validações. Para ampliar, copie uma linha completa da tabela, preservando as referências das fórmulas e as validações.</x:v>
      </x:c>
      <x:c r="C20" s="2"/>
      <x:c r="D20" s="2"/>
    </x:row>
    <x:row r="21" ht="48" customHeight="1">
      <x:c r="A21" s="27" t="str">
        <x:v>Uso em dispositivos</x:v>
      </x:c>
      <x:c r="B21" s="28" t="str">
        <x:v>Use Excel ou aplicativo compatível com XLSX. A apresentação e as listas podem variar entre aplicativos. As fórmulas são exportadas no padrão internacional do Excel.</x:v>
      </x:c>
      <x:c r="C21" s="2"/>
      <x:c r="D21" s="2"/>
    </x:row>
    <x:row r="22" ht="48" customHeight="1">
      <x:c r="A22" s="27" t="str">
        <x:v>Atualização</x:v>
      </x:c>
      <x:c r="B22" s="28" t="str">
        <x:v>Edição 1.0, 19/10/2026. Consulte atualizações das fontes antes de aplicar o modelo.</x:v>
      </x:c>
      <x:c r="C22" s="2"/>
      <x:c r="D22" s="2"/>
    </x:row>
    <x:row r="23" ht="48" customHeight="1">
      <x:c r="A23" s="27" t="str">
        <x:v>Contato DASS</x:v>
      </x:c>
      <x:c r="B23" s="28" t="str">
        <x:v>(79) 99995-9430 | contato@dassengenharia.com | https://dassengenharia.com/</x:v>
      </x:c>
      <x:c r="C23" s="2"/>
      <x:c r="D23" s="2"/>
    </x:row>
    <x:row r="24" ht="48" customHeight="1">
      <x:c r="A24" s="27" t="str">
        <x:v>Fonte oficial</x:v>
      </x:c>
      <x:c r="B24" s="28" t="str">
        <x:v>CBMSE. IT nº 01/2021, Procedimentos Administrativos, versão disponibilizada em Em vigor na consulta.
https://dat.cbm.se.gov.br/Documentos/baixar/2922</x:v>
      </x:c>
      <x:c r="C24" s="2"/>
      <x:c r="D24" s="2"/>
    </x:row>
    <x:row r="25" ht="48" customHeight="1">
      <x:c r="A25" s="27" t="str">
        <x:v>Fonte oficial</x:v>
      </x:c>
      <x:c r="B25" s="28" t="str">
        <x:v>CBMSE. Catálogo oficial de documentos e instruções técnicas.
https://dat.cbm.se.gov.br/portal/downloads</x:v>
      </x:c>
      <x:c r="C25" s="2"/>
      <x:c r="D25" s="2"/>
    </x:row>
    <x:row r="26" ht="48" customHeight="1">
      <x:c r="A26" s="29" t="str">
        <x:v>Fonte oficial</x:v>
      </x:c>
      <x:c r="B26" s="30" t="str">
        <x:v>CBMSE. IT nº 21/2021, Extintores.
https://dat.cbm.se.gov.br/Documentos/baixar/1323</x:v>
      </x:c>
      <x:c r="C26" s="2"/>
      <x:c r="D26" s="2"/>
    </x:row>
    <x:row r="27" ht="26" customHeight="1">
      <x:c r="A27" s="2"/>
      <x:c r="B27" s="2"/>
      <x:c r="C27" s="2"/>
      <x:c r="D27" s="2"/>
    </x:row>
    <x:row r="28" ht="26" customHeight="1">
      <x:c r="A28" s="2"/>
      <x:c r="B28" s="2"/>
      <x:c r="C28" s="2"/>
      <x:c r="D28" s="2"/>
    </x:row>
    <x:row r="29" ht="26" customHeight="1">
      <x:c r="A29" s="2"/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26" customHeight="1">
      <x:c r="A33" s="2"/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26" customHeight="1">
      <x:c r="A35" s="2"/>
      <x:c r="B35" s="2"/>
      <x:c r="C35" s="2"/>
      <x:c r="D35" s="2"/>
    </x:row>
    <x:row r="36" ht="26" customHeight="1">
      <x:c r="A36" s="2"/>
      <x:c r="B36" s="2"/>
      <x:c r="C36" s="2"/>
      <x:c r="D36" s="2"/>
    </x:row>
    <x:row r="37" ht="26" customHeight="1">
      <x:c r="A37" s="2"/>
      <x:c r="B37" s="2"/>
      <x:c r="C37" s="2"/>
      <x:c r="D37" s="2"/>
    </x:row>
    <x:row r="38" ht="26" customHeight="1">
      <x:c r="A38" s="2"/>
      <x:c r="B38" s="2"/>
      <x:c r="C38" s="2"/>
      <x:c r="D38" s="2"/>
    </x:row>
    <x:row r="39" ht="26" customHeight="1">
      <x:c r="A39" s="2"/>
      <x:c r="B39" s="2"/>
      <x:c r="C39" s="2"/>
      <x:c r="D39" s="2"/>
    </x:row>
    <x:row r="40" ht="26" customHeight="1">
      <x:c r="A40" s="2"/>
      <x:c r="B40" s="2"/>
      <x:c r="C40" s="2"/>
      <x:c r="D40" s="2"/>
    </x:row>
    <x:row r="41" ht="26" customHeight="1">
      <x:c r="A41" s="2"/>
      <x:c r="B41" s="2"/>
      <x:c r="C41" s="2"/>
      <x:c r="D41" s="2"/>
    </x:row>
    <x:row r="42" ht="26" customHeight="1">
      <x:c r="A42" s="2"/>
      <x:c r="B42" s="2"/>
      <x:c r="C42" s="2"/>
      <x:c r="D42" s="2"/>
    </x:row>
    <x:row r="43" ht="26" customHeight="1">
      <x:c r="A43" s="2"/>
      <x:c r="B43" s="2"/>
      <x:c r="C43" s="2"/>
      <x:c r="D43" s="2"/>
    </x:row>
    <x:row r="44" ht="26" customHeight="1">
      <x:c r="A44" s="2"/>
      <x:c r="B44" s="2"/>
      <x:c r="C44" s="2"/>
      <x:c r="D44" s="2"/>
    </x:row>
    <x:row r="45" ht="26" customHeight="1">
      <x:c r="A45" s="2"/>
      <x:c r="B45" s="2"/>
      <x:c r="C45" s="2"/>
      <x:c r="D45" s="2"/>
    </x:row>
    <x:row r="46" ht="26" customHeight="1">
      <x:c r="A46" s="2"/>
      <x:c r="B46" s="2"/>
      <x:c r="C46" s="2"/>
      <x:c r="D46" s="2"/>
    </x:row>
  </x:sheetData>
  <x:pageMargins left="0.7" right="0.7" top="0.75" bottom="0.75" header="0.3" footer="0.3"/>
  <x:drawing xmlns:r="http://schemas.openxmlformats.org/officeDocument/2006/relationships" r:id="R854c150a75e04368"/>
</x:worksheet>
</file>