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7d6733fd8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8030160c4ed84bfb"/>
    <x:sheet xmlns:r="http://schemas.openxmlformats.org/officeDocument/2006/relationships" name="Orientações" sheetId="2" r:id="R92bce2ff02a741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"/>
  </x:numFmts>
  <x:fonts count="10">
    <x:font>
      <x:sz val="11"/>
      <x:name val="Carlito"/>
    </x:font>
    <x:font>
      <x:sz val="11"/>
      <x:color rgb="FF252A28"/>
      <x:name val="Arial"/>
    </x:font>
    <x:font>
      <x:b/>
      <x:sz val="11"/>
      <x:color rgb="FF85610A"/>
      <x:name val="Arial"/>
    </x:font>
    <x:font>
      <x:b/>
      <x:sz val="16"/>
      <x:color rgb="FF151A17"/>
      <x:name val="Arial"/>
    </x:font>
    <x:font>
      <x:i/>
      <x:sz val="10"/>
      <x:color rgb="FF5D655F"/>
      <x:name val="Arial"/>
    </x:font>
    <x:font>
      <x:sz val="10"/>
      <x:color rgb="FF5D655F"/>
      <x:name val="Arial"/>
    </x:font>
    <x:font>
      <x:b/>
      <x:sz val="11"/>
      <x:color rgb="FFFFFFFF"/>
      <x:name val="Arial"/>
    </x:font>
    <x:font>
      <x:sz val="11"/>
      <x:color rgb="FF1E5148"/>
      <x:name val="Arial"/>
    </x:font>
    <x:font>
      <x:b/>
      <x:sz val="14"/>
      <x:color rgb="FF85610A"/>
      <x:name val="Arial"/>
    </x:font>
    <x:font>
      <x:b/>
      <x:sz val="11"/>
      <x:color rgb="FF444E4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9"/>
      </x:patternFill>
    </x:fill>
    <x:fill>
      <x:patternFill patternType="solid">
        <x:fgColor rgb="FF151A17"/>
      </x:patternFill>
    </x:fill>
    <x:fill>
      <x:patternFill patternType="solid">
        <x:fgColor rgb="FFFFF9E8"/>
      </x:patternFill>
    </x:fill>
    <x:fill>
      <x:patternFill patternType="solid">
        <x:fgColor rgb="FFFFFFFF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BA922F"/>
      </x:bottom>
      <x:diagonal/>
    </x:border>
    <x:border>
      <x:left/>
      <x:right/>
      <x:top/>
      <x:bottom style="thin">
        <x:color rgb="FFE1E6E2"/>
      </x:bottom>
      <x:diagonal/>
    </x:border>
    <x:border>
      <x:left/>
      <x:right/>
      <x:top style="thin">
        <x:color rgb="FFE1E6E2"/>
      </x:top>
      <x:bottom style="thin">
        <x:color rgb="FFE1E6E2"/>
      </x:bottom>
      <x:diagonal/>
    </x:border>
    <x:border>
      <x:left/>
      <x:right/>
      <x:top style="thin">
        <x:color rgb="FFE1E6E2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9" fillId="0" borderId="2" xfId="0" applyNumberFormat="1" applyFont="1" applyFill="1" applyBorder="1" applyAlignment="1">
      <x:alignment vertical="top"/>
    </x:xf>
    <x:xf numFmtId="0" fontId="1" fillId="0" borderId="2" xfId="0" applyNumberFormat="1" applyFont="1" applyFill="1" applyBorder="1" applyAlignment="1">
      <x:alignment vertical="top" wrapText="1"/>
    </x:xf>
    <x:xf numFmtId="0" fontId="9" fillId="0" borderId="3" xfId="0" applyNumberFormat="1" applyFont="1" applyFill="1" applyBorder="1" applyAlignment="1">
      <x:alignment vertical="top"/>
    </x:xf>
    <x:xf numFmtId="0" fontId="1" fillId="0" borderId="3" xfId="0" applyNumberFormat="1" applyFont="1" applyFill="1" applyBorder="1" applyAlignment="1">
      <x:alignment vertical="top" wrapText="1"/>
    </x:xf>
    <x:xf numFmtId="0" fontId="9" fillId="0" borderId="4" xfId="0" applyNumberFormat="1" applyFont="1" applyFill="1" applyBorder="1" applyAlignment="1">
      <x:alignment vertical="top"/>
    </x:xf>
    <x:xf numFmtId="0" fontId="1" fillId="0" borderId="4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9F2924"/>
      </x:font>
      <x:fill>
        <x:patternFill patternType="solid">
          <x:bgColor rgb="FFFDE5E1"/>
        </x:patternFill>
      </x:fill>
    </x:dxf>
    <x:dxf>
      <x:font>
        <x:b/>
        <x:color rgb="FF775800"/>
      </x:font>
      <x:fill>
        <x:patternFill patternType="solid">
          <x:bgColor rgb="FFFFF0C2"/>
        </x:patternFill>
      </x:fill>
    </x:dxf>
    <x:dxf>
      <x:font>
        <x:color rgb="FF4C5650"/>
      </x:font>
      <x:fill>
        <x:patternFill patternType="solid">
          <x:bgColor rgb="FFEEF1F0"/>
        </x:patternFill>
      </x:fill>
    </x:dxf>
    <x:dxf>
      <x:font>
        <x:b/>
        <x:color rgb="FF9F2924"/>
      </x:font>
      <x:fill>
        <x:patternFill patternType="solid">
          <x:bgColor rgb="FFFDE5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5a0a8e5614be1" /><Relationship Type="http://schemas.openxmlformats.org/officeDocument/2006/relationships/theme" Target="/xl/theme/theme1.xml" Id="R10c4b16d74f5489b" /><Relationship Type="http://schemas.openxmlformats.org/officeDocument/2006/relationships/sharedStrings" Target="/xl/sharedStrings.xml" Id="R47080b6a8bf746a2" /><Relationship Type="http://schemas.openxmlformats.org/officeDocument/2006/relationships/worksheet" Target="/xl/worksheets/sheet1.xml" Id="R8030160c4ed84bfb" /><Relationship Type="http://schemas.openxmlformats.org/officeDocument/2006/relationships/worksheet" Target="/xl/worksheets/sheet2.xml" Id="R92bce2ff02a7415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1a688bb5e0eb4fc9" /></Relationships>
</file>

<file path=xl/drawings/drawing1.xml><?xml version="1.0" encoding="utf-8"?>
<xdr:wsDr xmlns:xdr="http://schemas.openxmlformats.org/drawingml/2006/spreadsheetDrawing">
  <xdr:oneCellAnchor>
    <xdr:from>
      <xdr:col>2</xdr:col>
      <xdr:colOff>0</xdr:colOff>
      <xdr:row>1</xdr:row>
      <xdr:rowOff>0</xdr:rowOff>
    </xdr:from>
    <xdr:ext cx="933450" cy="962025"/>
    <xdr:pic>
      <xdr:nvPicPr>
        <xdr:cNvPr id="1" name="fbac5a26-9682-4205-85f9-e53a2269578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a688bb5e0eb4fc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DASS16Registro" displayName="DASS16Registro" ref="A11:M61" headerRowCount="1" totalsRowCount="0" totalsRowShown="0">
  <x:autoFilter ref="A11:M61"/>
  <x:tableColumns count="13">
    <x:tableColumn id="1" name="Atividade / posto"/>
    <x:tableColumn id="2" name="Perigo identificado"/>
    <x:tableColumn id="3" name="Fonte / circunstância"/>
    <x:tableColumn id="4" name="Grupo exposto"/>
    <x:tableColumn id="5" name="Medidas existentes"/>
    <x:tableColumn id="6" name="Avaliação complementar"/>
    <x:tableColumn id="7" name="Ação preventiva"/>
    <x:tableColumn id="8" name="Responsável"/>
    <x:tableColumn id="9" name="Prazo da ação"/>
    <x:tableColumn id="10" name="Andamento"/>
    <x:tableColumn id="11" name="Evidência / verificação"/>
    <x:tableColumn id="12" name="Alerta"/>
    <x:tableColumn id="13" name="Dias restan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ec36ec5465d498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f5f563d74b1a4b26" /></Relationships>
</file>

<file path=xl/worksheets/sheet1.xml><?xml version="1.0" encoding="utf-8"?>
<x:worksheet xmlns:x="http://schemas.openxmlformats.org/spreadsheetml/2006/main">
  <x:sheetPr>
    <x:tabColor rgb="FF151A17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27" hidden="0" customWidth="1"/>
    <x:col min="2" max="2" width="32" hidden="0" customWidth="1"/>
    <x:col min="3" max="3" width="32" hidden="0" customWidth="1"/>
    <x:col min="4" max="4" width="20" hidden="0" customWidth="1"/>
    <x:col min="5" max="5" width="32" hidden="0" customWidth="1"/>
    <x:col min="6" max="6" width="32" hidden="0" customWidth="1"/>
    <x:col min="7" max="7" width="32" hidden="0" customWidth="1"/>
    <x:col min="8" max="8" width="20" hidden="0" customWidth="1"/>
    <x:col min="9" max="9" width="32" hidden="0" customWidth="1"/>
    <x:col min="10" max="10" width="20" hidden="0" customWidth="1"/>
    <x:col min="11" max="11" width="32" hidden="0" customWidth="1"/>
    <x:col min="12" max="12" width="20" hidden="0" customWidth="1"/>
    <x:col min="13" max="13" width="2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6" customHeight="1">
      <x:c r="A2" s="3" t="str">
        <x:v>DASS Engenharia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8" customHeight="1">
      <x:c r="A3" s="4" t="str">
        <x:v>Levantamento educativo de perigos e ações preventivas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6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</x:row>
    <x:row r="6" ht="26" customHeight="1">
      <x:c r="A6" s="2" t="str">
        <x:v>Empresa / unidade:</x:v>
      </x:c>
      <x:c r="B6" s="6"/>
      <x:c r="C6" s="6"/>
      <x:c r="D6" s="6"/>
      <x:c r="E6" s="2"/>
      <x:c r="F6" s="2" t="str">
        <x:v>Data de referência:</x:v>
      </x:c>
      <x:c r="G6" s="7" t="n">
        <x:f>TODAY()</x:f>
        <x:v>46314</x:v>
      </x:c>
      <x:c r="H6" s="2"/>
      <x:c r="I6" s="2" t="str">
        <x:v>Antecedência (dias):</x:v>
      </x:c>
      <x:c r="J6" s="6" t="n">
        <x:v>30</x:v>
      </x:c>
      <x:c r="K6" s="2"/>
      <x:c r="L6" s="2"/>
      <x:c r="M6" s="2"/>
    </x:row>
    <x:row r="7" ht="26" customHeight="1">
      <x:c r="A7" s="8" t="str">
        <x:v>Antecedência é um alerta interno ajustável, não um prazo normativo.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6" customHeight="1">
      <x:c r="A8" s="2" t="str">
        <x:v>Registros preenchidos:</x:v>
      </x:c>
      <x:c r="B8" s="2" t="n">
        <x:f>COUNTA(A12:A61)</x:f>
        <x:v>0</x:v>
      </x:c>
      <x:c r="C8" s="2"/>
      <x:c r="D8" s="2" t="str">
        <x:v>Atrasados:</x:v>
      </x:c>
      <x:c r="E8" s="2" t="n">
        <x:f>COUNTIFS(L12:L61,"Atrasado")</x:f>
        <x:v>0</x:v>
      </x:c>
      <x:c r="F8" s="2"/>
      <x:c r="G8" s="2" t="str">
        <x:v>A vencer:</x:v>
      </x:c>
      <x:c r="H8" s="2" t="n">
        <x:f>COUNTIFS(L12:L61,"A vencer")</x:f>
        <x:v>0</x:v>
      </x:c>
      <x:c r="I8" s="2"/>
      <x:c r="J8" s="2" t="str">
        <x:v>Pendências de data:</x:v>
      </x:c>
      <x:c r="K8" s="2" t="n">
        <x:f>COUNTIFS(L12:L61,"Definir prazo")+COUNTIFS(L12:L61,"Verificar data")</x:f>
        <x:v>0</x:v>
      </x:c>
      <x:c r="L8" s="2"/>
      <x:c r="M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26" customHeight="1">
      <x:c r="A10" s="9" t="str">
        <x:v>Amarelo: preencher. Branco nas colunas finais: cálculo automático. Veja Orientações antes do uso.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46" customHeight="1">
      <x:c r="A11" s="13" t="str">
        <x:v>Atividade / posto</x:v>
      </x:c>
      <x:c r="B11" s="13" t="str">
        <x:v>Perigo identificado</x:v>
      </x:c>
      <x:c r="C11" s="13" t="str">
        <x:v>Fonte / circunstância</x:v>
      </x:c>
      <x:c r="D11" s="13" t="str">
        <x:v>Grupo exposto</x:v>
      </x:c>
      <x:c r="E11" s="13" t="str">
        <x:v>Medidas existentes</x:v>
      </x:c>
      <x:c r="F11" s="13" t="str">
        <x:v>Avaliação complementar</x:v>
      </x:c>
      <x:c r="G11" s="13" t="str">
        <x:v>Ação preventiva</x:v>
      </x:c>
      <x:c r="H11" s="13" t="str">
        <x:v>Responsável</x:v>
      </x:c>
      <x:c r="I11" s="13" t="str">
        <x:v>Prazo da ação</x:v>
      </x:c>
      <x:c r="J11" s="13" t="str">
        <x:v>Andamento</x:v>
      </x:c>
      <x:c r="K11" s="13" t="str">
        <x:v>Evidência / verificação</x:v>
      </x:c>
      <x:c r="L11" s="13" t="str">
        <x:v>Alerta</x:v>
      </x:c>
      <x:c r="M11" s="13" t="str">
        <x:v>Dias restantes</x:v>
      </x:c>
    </x:row>
    <x:row r="12" ht="32" customHeight="1">
      <x:c r="A12" s="14"/>
      <x:c r="B12" s="14"/>
      <x:c r="C12" s="14"/>
      <x:c r="D12" s="14"/>
      <x:c r="E12" s="14"/>
      <x:c r="F12" s="14"/>
      <x:c r="G12" s="14"/>
      <x:c r="H12" s="14"/>
      <x:c r="I12" s="17"/>
      <x:c r="J12" s="14"/>
      <x:c r="K12" s="14"/>
      <x:c r="L12" s="16" t="str">
        <x:f>IF(A12="","",IF(J12="Não aplicável","Não aplicável",IF(J12="Concluído","Concluído",IF(I12="","Definir prazo",IF(NOT(ISNUMBER(I12)),"Verificar data",IF(I12&lt;$G$6,"Atrasado",IF(I12&lt;=$G$6+$J$6,"A vencer","Programado")))))))</x:f>
      </x:c>
      <x:c r="M12" s="18" t="str">
        <x:f>IF(A12="","",IF(I12="","",IF(ISNUMBER(I12),I12-$G$6,"Verificar data")))</x:f>
      </x:c>
    </x:row>
    <x:row r="13" ht="32" customHeight="1">
      <x:c r="A13" s="14"/>
      <x:c r="B13" s="14"/>
      <x:c r="C13" s="14"/>
      <x:c r="D13" s="14"/>
      <x:c r="E13" s="14"/>
      <x:c r="F13" s="14"/>
      <x:c r="G13" s="14"/>
      <x:c r="H13" s="14"/>
      <x:c r="I13" s="17"/>
      <x:c r="J13" s="14"/>
      <x:c r="K13" s="14"/>
      <x:c r="L13" s="16" t="str">
        <x:f>IF(A13="","",IF(J13="Não aplicável","Não aplicável",IF(J13="Concluído","Concluído",IF(I13="","Definir prazo",IF(NOT(ISNUMBER(I13)),"Verificar data",IF(I13&lt;$G$6,"Atrasado",IF(I13&lt;=$G$6+$J$6,"A vencer","Programado")))))))</x:f>
      </x:c>
      <x:c r="M13" s="18" t="str">
        <x:f>IF(A13="","",IF(I13="","",IF(ISNUMBER(I13),I13-$G$6,"Verificar data")))</x:f>
      </x:c>
    </x:row>
    <x:row r="14" ht="32" customHeight="1">
      <x:c r="A14" s="14"/>
      <x:c r="B14" s="14"/>
      <x:c r="C14" s="14"/>
      <x:c r="D14" s="14"/>
      <x:c r="E14" s="14"/>
      <x:c r="F14" s="14"/>
      <x:c r="G14" s="14"/>
      <x:c r="H14" s="14"/>
      <x:c r="I14" s="17"/>
      <x:c r="J14" s="14"/>
      <x:c r="K14" s="14"/>
      <x:c r="L14" s="16" t="str">
        <x:f>IF(A14="","",IF(J14="Não aplicável","Não aplicável",IF(J14="Concluído","Concluído",IF(I14="","Definir prazo",IF(NOT(ISNUMBER(I14)),"Verificar data",IF(I14&lt;$G$6,"Atrasado",IF(I14&lt;=$G$6+$J$6,"A vencer","Programado")))))))</x:f>
      </x:c>
      <x:c r="M14" s="18" t="str">
        <x:f>IF(A14="","",IF(I14="","",IF(ISNUMBER(I14),I14-$G$6,"Verificar data")))</x:f>
      </x:c>
    </x:row>
    <x:row r="15" ht="32" customHeight="1">
      <x:c r="A15" s="14"/>
      <x:c r="B15" s="14"/>
      <x:c r="C15" s="14"/>
      <x:c r="D15" s="14"/>
      <x:c r="E15" s="14"/>
      <x:c r="F15" s="14"/>
      <x:c r="G15" s="14"/>
      <x:c r="H15" s="14"/>
      <x:c r="I15" s="17"/>
      <x:c r="J15" s="14"/>
      <x:c r="K15" s="14"/>
      <x:c r="L15" s="16" t="str">
        <x:f>IF(A15="","",IF(J15="Não aplicável","Não aplicável",IF(J15="Concluído","Concluído",IF(I15="","Definir prazo",IF(NOT(ISNUMBER(I15)),"Verificar data",IF(I15&lt;$G$6,"Atrasado",IF(I15&lt;=$G$6+$J$6,"A vencer","Programado")))))))</x:f>
      </x:c>
      <x:c r="M15" s="18" t="str">
        <x:f>IF(A15="","",IF(I15="","",IF(ISNUMBER(I15),I15-$G$6,"Verificar data")))</x:f>
      </x:c>
    </x:row>
    <x:row r="16" ht="32" customHeight="1">
      <x:c r="A16" s="14"/>
      <x:c r="B16" s="14"/>
      <x:c r="C16" s="14"/>
      <x:c r="D16" s="14"/>
      <x:c r="E16" s="14"/>
      <x:c r="F16" s="14"/>
      <x:c r="G16" s="14"/>
      <x:c r="H16" s="14"/>
      <x:c r="I16" s="17"/>
      <x:c r="J16" s="14"/>
      <x:c r="K16" s="14"/>
      <x:c r="L16" s="16" t="str">
        <x:f>IF(A16="","",IF(J16="Não aplicável","Não aplicável",IF(J16="Concluído","Concluído",IF(I16="","Definir prazo",IF(NOT(ISNUMBER(I16)),"Verificar data",IF(I16&lt;$G$6,"Atrasado",IF(I16&lt;=$G$6+$J$6,"A vencer","Programado")))))))</x:f>
      </x:c>
      <x:c r="M16" s="18" t="str">
        <x:f>IF(A16="","",IF(I16="","",IF(ISNUMBER(I16),I16-$G$6,"Verificar data")))</x:f>
      </x:c>
    </x:row>
    <x:row r="17" ht="32" customHeight="1">
      <x:c r="A17" s="14"/>
      <x:c r="B17" s="14"/>
      <x:c r="C17" s="14"/>
      <x:c r="D17" s="14"/>
      <x:c r="E17" s="14"/>
      <x:c r="F17" s="14"/>
      <x:c r="G17" s="14"/>
      <x:c r="H17" s="14"/>
      <x:c r="I17" s="17"/>
      <x:c r="J17" s="14"/>
      <x:c r="K17" s="14"/>
      <x:c r="L17" s="16" t="str">
        <x:f>IF(A17="","",IF(J17="Não aplicável","Não aplicável",IF(J17="Concluído","Concluído",IF(I17="","Definir prazo",IF(NOT(ISNUMBER(I17)),"Verificar data",IF(I17&lt;$G$6,"Atrasado",IF(I17&lt;=$G$6+$J$6,"A vencer","Programado")))))))</x:f>
      </x:c>
      <x:c r="M17" s="18" t="str">
        <x:f>IF(A17="","",IF(I17="","",IF(ISNUMBER(I17),I17-$G$6,"Verificar data")))</x:f>
      </x:c>
    </x:row>
    <x:row r="18" ht="32" customHeight="1">
      <x:c r="A18" s="14"/>
      <x:c r="B18" s="14"/>
      <x:c r="C18" s="14"/>
      <x:c r="D18" s="14"/>
      <x:c r="E18" s="14"/>
      <x:c r="F18" s="14"/>
      <x:c r="G18" s="14"/>
      <x:c r="H18" s="14"/>
      <x:c r="I18" s="17"/>
      <x:c r="J18" s="14"/>
      <x:c r="K18" s="14"/>
      <x:c r="L18" s="16" t="str">
        <x:f>IF(A18="","",IF(J18="Não aplicável","Não aplicável",IF(J18="Concluído","Concluído",IF(I18="","Definir prazo",IF(NOT(ISNUMBER(I18)),"Verificar data",IF(I18&lt;$G$6,"Atrasado",IF(I18&lt;=$G$6+$J$6,"A vencer","Programado")))))))</x:f>
      </x:c>
      <x:c r="M18" s="18" t="str">
        <x:f>IF(A18="","",IF(I18="","",IF(ISNUMBER(I18),I18-$G$6,"Verificar data")))</x:f>
      </x:c>
    </x:row>
    <x:row r="19" ht="32" customHeight="1">
      <x:c r="A19" s="14"/>
      <x:c r="B19" s="14"/>
      <x:c r="C19" s="14"/>
      <x:c r="D19" s="14"/>
      <x:c r="E19" s="14"/>
      <x:c r="F19" s="14"/>
      <x:c r="G19" s="14"/>
      <x:c r="H19" s="14"/>
      <x:c r="I19" s="17"/>
      <x:c r="J19" s="14"/>
      <x:c r="K19" s="14"/>
      <x:c r="L19" s="16" t="str">
        <x:f>IF(A19="","",IF(J19="Não aplicável","Não aplicável",IF(J19="Concluído","Concluído",IF(I19="","Definir prazo",IF(NOT(ISNUMBER(I19)),"Verificar data",IF(I19&lt;$G$6,"Atrasado",IF(I19&lt;=$G$6+$J$6,"A vencer","Programado")))))))</x:f>
      </x:c>
      <x:c r="M19" s="18" t="str">
        <x:f>IF(A19="","",IF(I19="","",IF(ISNUMBER(I19),I19-$G$6,"Verificar data")))</x:f>
      </x:c>
    </x:row>
    <x:row r="20" ht="32" customHeight="1">
      <x:c r="A20" s="14"/>
      <x:c r="B20" s="14"/>
      <x:c r="C20" s="14"/>
      <x:c r="D20" s="14"/>
      <x:c r="E20" s="14"/>
      <x:c r="F20" s="14"/>
      <x:c r="G20" s="14"/>
      <x:c r="H20" s="14"/>
      <x:c r="I20" s="17"/>
      <x:c r="J20" s="14"/>
      <x:c r="K20" s="14"/>
      <x:c r="L20" s="16" t="str">
        <x:f>IF(A20="","",IF(J20="Não aplicável","Não aplicável",IF(J20="Concluído","Concluído",IF(I20="","Definir prazo",IF(NOT(ISNUMBER(I20)),"Verificar data",IF(I20&lt;$G$6,"Atrasado",IF(I20&lt;=$G$6+$J$6,"A vencer","Programado")))))))</x:f>
      </x:c>
      <x:c r="M20" s="18" t="str">
        <x:f>IF(A20="","",IF(I20="","",IF(ISNUMBER(I20),I20-$G$6,"Verificar data")))</x:f>
      </x:c>
    </x:row>
    <x:row r="21" ht="32" customHeight="1">
      <x:c r="A21" s="14"/>
      <x:c r="B21" s="14"/>
      <x:c r="C21" s="14"/>
      <x:c r="D21" s="14"/>
      <x:c r="E21" s="14"/>
      <x:c r="F21" s="14"/>
      <x:c r="G21" s="14"/>
      <x:c r="H21" s="14"/>
      <x:c r="I21" s="17"/>
      <x:c r="J21" s="14"/>
      <x:c r="K21" s="14"/>
      <x:c r="L21" s="16" t="str">
        <x:f>IF(A21="","",IF(J21="Não aplicável","Não aplicável",IF(J21="Concluído","Concluído",IF(I21="","Definir prazo",IF(NOT(ISNUMBER(I21)),"Verificar data",IF(I21&lt;$G$6,"Atrasado",IF(I21&lt;=$G$6+$J$6,"A vencer","Programado")))))))</x:f>
      </x:c>
      <x:c r="M21" s="18" t="str">
        <x:f>IF(A21="","",IF(I21="","",IF(ISNUMBER(I21),I21-$G$6,"Verificar data")))</x:f>
      </x:c>
    </x:row>
    <x:row r="22" ht="32" customHeight="1">
      <x:c r="A22" s="14"/>
      <x:c r="B22" s="14"/>
      <x:c r="C22" s="14"/>
      <x:c r="D22" s="14"/>
      <x:c r="E22" s="14"/>
      <x:c r="F22" s="14"/>
      <x:c r="G22" s="14"/>
      <x:c r="H22" s="14"/>
      <x:c r="I22" s="17"/>
      <x:c r="J22" s="14"/>
      <x:c r="K22" s="14"/>
      <x:c r="L22" s="16" t="str">
        <x:f>IF(A22="","",IF(J22="Não aplicável","Não aplicável",IF(J22="Concluído","Concluído",IF(I22="","Definir prazo",IF(NOT(ISNUMBER(I22)),"Verificar data",IF(I22&lt;$G$6,"Atrasado",IF(I22&lt;=$G$6+$J$6,"A vencer","Programado")))))))</x:f>
      </x:c>
      <x:c r="M22" s="18" t="str">
        <x:f>IF(A22="","",IF(I22="","",IF(ISNUMBER(I22),I22-$G$6,"Verificar data")))</x:f>
      </x:c>
    </x:row>
    <x:row r="23" ht="32" customHeight="1">
      <x:c r="A23" s="14"/>
      <x:c r="B23" s="14"/>
      <x:c r="C23" s="14"/>
      <x:c r="D23" s="14"/>
      <x:c r="E23" s="14"/>
      <x:c r="F23" s="14"/>
      <x:c r="G23" s="14"/>
      <x:c r="H23" s="14"/>
      <x:c r="I23" s="17"/>
      <x:c r="J23" s="14"/>
      <x:c r="K23" s="14"/>
      <x:c r="L23" s="16" t="str">
        <x:f>IF(A23="","",IF(J23="Não aplicável","Não aplicável",IF(J23="Concluído","Concluído",IF(I23="","Definir prazo",IF(NOT(ISNUMBER(I23)),"Verificar data",IF(I23&lt;$G$6,"Atrasado",IF(I23&lt;=$G$6+$J$6,"A vencer","Programado")))))))</x:f>
      </x:c>
      <x:c r="M23" s="18" t="str">
        <x:f>IF(A23="","",IF(I23="","",IF(ISNUMBER(I23),I23-$G$6,"Verificar data")))</x:f>
      </x:c>
    </x:row>
    <x:row r="24" ht="32" customHeight="1">
      <x:c r="A24" s="14"/>
      <x:c r="B24" s="14"/>
      <x:c r="C24" s="14"/>
      <x:c r="D24" s="14"/>
      <x:c r="E24" s="14"/>
      <x:c r="F24" s="14"/>
      <x:c r="G24" s="14"/>
      <x:c r="H24" s="14"/>
      <x:c r="I24" s="17"/>
      <x:c r="J24" s="14"/>
      <x:c r="K24" s="14"/>
      <x:c r="L24" s="16" t="str">
        <x:f>IF(A24="","",IF(J24="Não aplicável","Não aplicável",IF(J24="Concluído","Concluído",IF(I24="","Definir prazo",IF(NOT(ISNUMBER(I24)),"Verificar data",IF(I24&lt;$G$6,"Atrasado",IF(I24&lt;=$G$6+$J$6,"A vencer","Programado")))))))</x:f>
      </x:c>
      <x:c r="M24" s="18" t="str">
        <x:f>IF(A24="","",IF(I24="","",IF(ISNUMBER(I24),I24-$G$6,"Verificar data")))</x:f>
      </x:c>
    </x:row>
    <x:row r="25" ht="32" customHeight="1">
      <x:c r="A25" s="14"/>
      <x:c r="B25" s="14"/>
      <x:c r="C25" s="14"/>
      <x:c r="D25" s="14"/>
      <x:c r="E25" s="14"/>
      <x:c r="F25" s="14"/>
      <x:c r="G25" s="14"/>
      <x:c r="H25" s="14"/>
      <x:c r="I25" s="17"/>
      <x:c r="J25" s="14"/>
      <x:c r="K25" s="14"/>
      <x:c r="L25" s="16" t="str">
        <x:f>IF(A25="","",IF(J25="Não aplicável","Não aplicável",IF(J25="Concluído","Concluído",IF(I25="","Definir prazo",IF(NOT(ISNUMBER(I25)),"Verificar data",IF(I25&lt;$G$6,"Atrasado",IF(I25&lt;=$G$6+$J$6,"A vencer","Programado")))))))</x:f>
      </x:c>
      <x:c r="M25" s="18" t="str">
        <x:f>IF(A25="","",IF(I25="","",IF(ISNUMBER(I25),I25-$G$6,"Verificar data")))</x:f>
      </x:c>
    </x:row>
    <x:row r="26" ht="32" customHeight="1">
      <x:c r="A26" s="14"/>
      <x:c r="B26" s="14"/>
      <x:c r="C26" s="14"/>
      <x:c r="D26" s="14"/>
      <x:c r="E26" s="14"/>
      <x:c r="F26" s="14"/>
      <x:c r="G26" s="14"/>
      <x:c r="H26" s="14"/>
      <x:c r="I26" s="17"/>
      <x:c r="J26" s="14"/>
      <x:c r="K26" s="14"/>
      <x:c r="L26" s="16" t="str">
        <x:f>IF(A26="","",IF(J26="Não aplicável","Não aplicável",IF(J26="Concluído","Concluído",IF(I26="","Definir prazo",IF(NOT(ISNUMBER(I26)),"Verificar data",IF(I26&lt;$G$6,"Atrasado",IF(I26&lt;=$G$6+$J$6,"A vencer","Programado")))))))</x:f>
      </x:c>
      <x:c r="M26" s="18" t="str">
        <x:f>IF(A26="","",IF(I26="","",IF(ISNUMBER(I26),I26-$G$6,"Verificar data")))</x:f>
      </x:c>
    </x:row>
    <x:row r="27" ht="32" customHeight="1">
      <x:c r="A27" s="14"/>
      <x:c r="B27" s="14"/>
      <x:c r="C27" s="14"/>
      <x:c r="D27" s="14"/>
      <x:c r="E27" s="14"/>
      <x:c r="F27" s="14"/>
      <x:c r="G27" s="14"/>
      <x:c r="H27" s="14"/>
      <x:c r="I27" s="17"/>
      <x:c r="J27" s="14"/>
      <x:c r="K27" s="14"/>
      <x:c r="L27" s="16" t="str">
        <x:f>IF(A27="","",IF(J27="Não aplicável","Não aplicável",IF(J27="Concluído","Concluído",IF(I27="","Definir prazo",IF(NOT(ISNUMBER(I27)),"Verificar data",IF(I27&lt;$G$6,"Atrasado",IF(I27&lt;=$G$6+$J$6,"A vencer","Programado")))))))</x:f>
      </x:c>
      <x:c r="M27" s="18" t="str">
        <x:f>IF(A27="","",IF(I27="","",IF(ISNUMBER(I27),I27-$G$6,"Verificar data")))</x:f>
      </x:c>
    </x:row>
    <x:row r="28" ht="32" customHeight="1">
      <x:c r="A28" s="14"/>
      <x:c r="B28" s="14"/>
      <x:c r="C28" s="14"/>
      <x:c r="D28" s="14"/>
      <x:c r="E28" s="14"/>
      <x:c r="F28" s="14"/>
      <x:c r="G28" s="14"/>
      <x:c r="H28" s="14"/>
      <x:c r="I28" s="17"/>
      <x:c r="J28" s="14"/>
      <x:c r="K28" s="14"/>
      <x:c r="L28" s="16" t="str">
        <x:f>IF(A28="","",IF(J28="Não aplicável","Não aplicável",IF(J28="Concluído","Concluído",IF(I28="","Definir prazo",IF(NOT(ISNUMBER(I28)),"Verificar data",IF(I28&lt;$G$6,"Atrasado",IF(I28&lt;=$G$6+$J$6,"A vencer","Programado")))))))</x:f>
      </x:c>
      <x:c r="M28" s="18" t="str">
        <x:f>IF(A28="","",IF(I28="","",IF(ISNUMBER(I28),I28-$G$6,"Verificar data")))</x:f>
      </x:c>
    </x:row>
    <x:row r="29" ht="32" customHeight="1">
      <x:c r="A29" s="14"/>
      <x:c r="B29" s="14"/>
      <x:c r="C29" s="14"/>
      <x:c r="D29" s="14"/>
      <x:c r="E29" s="14"/>
      <x:c r="F29" s="14"/>
      <x:c r="G29" s="14"/>
      <x:c r="H29" s="14"/>
      <x:c r="I29" s="17"/>
      <x:c r="J29" s="14"/>
      <x:c r="K29" s="14"/>
      <x:c r="L29" s="16" t="str">
        <x:f>IF(A29="","",IF(J29="Não aplicável","Não aplicável",IF(J29="Concluído","Concluído",IF(I29="","Definir prazo",IF(NOT(ISNUMBER(I29)),"Verificar data",IF(I29&lt;$G$6,"Atrasado",IF(I29&lt;=$G$6+$J$6,"A vencer","Programado")))))))</x:f>
      </x:c>
      <x:c r="M29" s="18" t="str">
        <x:f>IF(A29="","",IF(I29="","",IF(ISNUMBER(I29),I29-$G$6,"Verificar data")))</x:f>
      </x:c>
    </x:row>
    <x:row r="30" ht="32" customHeight="1">
      <x:c r="A30" s="14"/>
      <x:c r="B30" s="14"/>
      <x:c r="C30" s="14"/>
      <x:c r="D30" s="14"/>
      <x:c r="E30" s="14"/>
      <x:c r="F30" s="14"/>
      <x:c r="G30" s="14"/>
      <x:c r="H30" s="14"/>
      <x:c r="I30" s="17"/>
      <x:c r="J30" s="14"/>
      <x:c r="K30" s="14"/>
      <x:c r="L30" s="16" t="str">
        <x:f>IF(A30="","",IF(J30="Não aplicável","Não aplicável",IF(J30="Concluído","Concluído",IF(I30="","Definir prazo",IF(NOT(ISNUMBER(I30)),"Verificar data",IF(I30&lt;$G$6,"Atrasado",IF(I30&lt;=$G$6+$J$6,"A vencer","Programado")))))))</x:f>
      </x:c>
      <x:c r="M30" s="18" t="str">
        <x:f>IF(A30="","",IF(I30="","",IF(ISNUMBER(I30),I30-$G$6,"Verificar data")))</x:f>
      </x:c>
    </x:row>
    <x:row r="31" ht="32" customHeight="1">
      <x:c r="A31" s="14"/>
      <x:c r="B31" s="14"/>
      <x:c r="C31" s="14"/>
      <x:c r="D31" s="14"/>
      <x:c r="E31" s="14"/>
      <x:c r="F31" s="14"/>
      <x:c r="G31" s="14"/>
      <x:c r="H31" s="14"/>
      <x:c r="I31" s="17"/>
      <x:c r="J31" s="14"/>
      <x:c r="K31" s="14"/>
      <x:c r="L31" s="16" t="str">
        <x:f>IF(A31="","",IF(J31="Não aplicável","Não aplicável",IF(J31="Concluído","Concluído",IF(I31="","Definir prazo",IF(NOT(ISNUMBER(I31)),"Verificar data",IF(I31&lt;$G$6,"Atrasado",IF(I31&lt;=$G$6+$J$6,"A vencer","Programado")))))))</x:f>
      </x:c>
      <x:c r="M31" s="18" t="str">
        <x:f>IF(A31="","",IF(I31="","",IF(ISNUMBER(I31),I31-$G$6,"Verificar data")))</x:f>
      </x:c>
    </x:row>
    <x:row r="32" ht="32" customHeight="1">
      <x:c r="A32" s="14"/>
      <x:c r="B32" s="14"/>
      <x:c r="C32" s="14"/>
      <x:c r="D32" s="14"/>
      <x:c r="E32" s="14"/>
      <x:c r="F32" s="14"/>
      <x:c r="G32" s="14"/>
      <x:c r="H32" s="14"/>
      <x:c r="I32" s="17"/>
      <x:c r="J32" s="14"/>
      <x:c r="K32" s="14"/>
      <x:c r="L32" s="16" t="str">
        <x:f>IF(A32="","",IF(J32="Não aplicável","Não aplicável",IF(J32="Concluído","Concluído",IF(I32="","Definir prazo",IF(NOT(ISNUMBER(I32)),"Verificar data",IF(I32&lt;$G$6,"Atrasado",IF(I32&lt;=$G$6+$J$6,"A vencer","Programado")))))))</x:f>
      </x:c>
      <x:c r="M32" s="18" t="str">
        <x:f>IF(A32="","",IF(I32="","",IF(ISNUMBER(I32),I32-$G$6,"Verificar data")))</x:f>
      </x:c>
    </x:row>
    <x:row r="33" ht="32" customHeight="1">
      <x:c r="A33" s="14"/>
      <x:c r="B33" s="14"/>
      <x:c r="C33" s="14"/>
      <x:c r="D33" s="14"/>
      <x:c r="E33" s="14"/>
      <x:c r="F33" s="14"/>
      <x:c r="G33" s="14"/>
      <x:c r="H33" s="14"/>
      <x:c r="I33" s="17"/>
      <x:c r="J33" s="14"/>
      <x:c r="K33" s="14"/>
      <x:c r="L33" s="16" t="str">
        <x:f>IF(A33="","",IF(J33="Não aplicável","Não aplicável",IF(J33="Concluído","Concluído",IF(I33="","Definir prazo",IF(NOT(ISNUMBER(I33)),"Verificar data",IF(I33&lt;$G$6,"Atrasado",IF(I33&lt;=$G$6+$J$6,"A vencer","Programado")))))))</x:f>
      </x:c>
      <x:c r="M33" s="18" t="str">
        <x:f>IF(A33="","",IF(I33="","",IF(ISNUMBER(I33),I33-$G$6,"Verificar data")))</x:f>
      </x:c>
    </x:row>
    <x:row r="34" ht="32" customHeight="1">
      <x:c r="A34" s="14"/>
      <x:c r="B34" s="14"/>
      <x:c r="C34" s="14"/>
      <x:c r="D34" s="14"/>
      <x:c r="E34" s="14"/>
      <x:c r="F34" s="14"/>
      <x:c r="G34" s="14"/>
      <x:c r="H34" s="14"/>
      <x:c r="I34" s="17"/>
      <x:c r="J34" s="14"/>
      <x:c r="K34" s="14"/>
      <x:c r="L34" s="16" t="str">
        <x:f>IF(A34="","",IF(J34="Não aplicável","Não aplicável",IF(J34="Concluído","Concluído",IF(I34="","Definir prazo",IF(NOT(ISNUMBER(I34)),"Verificar data",IF(I34&lt;$G$6,"Atrasado",IF(I34&lt;=$G$6+$J$6,"A vencer","Programado")))))))</x:f>
      </x:c>
      <x:c r="M34" s="18" t="str">
        <x:f>IF(A34="","",IF(I34="","",IF(ISNUMBER(I34),I34-$G$6,"Verificar data")))</x:f>
      </x:c>
    </x:row>
    <x:row r="35" ht="32" customHeight="1">
      <x:c r="A35" s="14"/>
      <x:c r="B35" s="14"/>
      <x:c r="C35" s="14"/>
      <x:c r="D35" s="14"/>
      <x:c r="E35" s="14"/>
      <x:c r="F35" s="14"/>
      <x:c r="G35" s="14"/>
      <x:c r="H35" s="14"/>
      <x:c r="I35" s="17"/>
      <x:c r="J35" s="14"/>
      <x:c r="K35" s="14"/>
      <x:c r="L35" s="16" t="str">
        <x:f>IF(A35="","",IF(J35="Não aplicável","Não aplicável",IF(J35="Concluído","Concluído",IF(I35="","Definir prazo",IF(NOT(ISNUMBER(I35)),"Verificar data",IF(I35&lt;$G$6,"Atrasado",IF(I35&lt;=$G$6+$J$6,"A vencer","Programado")))))))</x:f>
      </x:c>
      <x:c r="M35" s="18" t="str">
        <x:f>IF(A35="","",IF(I35="","",IF(ISNUMBER(I35),I35-$G$6,"Verificar data")))</x:f>
      </x:c>
    </x:row>
    <x:row r="36" ht="32" customHeight="1">
      <x:c r="A36" s="14"/>
      <x:c r="B36" s="14"/>
      <x:c r="C36" s="14"/>
      <x:c r="D36" s="14"/>
      <x:c r="E36" s="14"/>
      <x:c r="F36" s="14"/>
      <x:c r="G36" s="14"/>
      <x:c r="H36" s="14"/>
      <x:c r="I36" s="17"/>
      <x:c r="J36" s="14"/>
      <x:c r="K36" s="14"/>
      <x:c r="L36" s="16" t="str">
        <x:f>IF(A36="","",IF(J36="Não aplicável","Não aplicável",IF(J36="Concluído","Concluído",IF(I36="","Definir prazo",IF(NOT(ISNUMBER(I36)),"Verificar data",IF(I36&lt;$G$6,"Atrasado",IF(I36&lt;=$G$6+$J$6,"A vencer","Programado")))))))</x:f>
      </x:c>
      <x:c r="M36" s="18" t="str">
        <x:f>IF(A36="","",IF(I36="","",IF(ISNUMBER(I36),I36-$G$6,"Verificar data")))</x:f>
      </x:c>
    </x:row>
    <x:row r="37" ht="32" customHeight="1">
      <x:c r="A37" s="14"/>
      <x:c r="B37" s="14"/>
      <x:c r="C37" s="14"/>
      <x:c r="D37" s="14"/>
      <x:c r="E37" s="14"/>
      <x:c r="F37" s="14"/>
      <x:c r="G37" s="14"/>
      <x:c r="H37" s="14"/>
      <x:c r="I37" s="17"/>
      <x:c r="J37" s="14"/>
      <x:c r="K37" s="14"/>
      <x:c r="L37" s="16" t="str">
        <x:f>IF(A37="","",IF(J37="Não aplicável","Não aplicável",IF(J37="Concluído","Concluído",IF(I37="","Definir prazo",IF(NOT(ISNUMBER(I37)),"Verificar data",IF(I37&lt;$G$6,"Atrasado",IF(I37&lt;=$G$6+$J$6,"A vencer","Programado")))))))</x:f>
      </x:c>
      <x:c r="M37" s="18" t="str">
        <x:f>IF(A37="","",IF(I37="","",IF(ISNUMBER(I37),I37-$G$6,"Verificar data")))</x:f>
      </x:c>
    </x:row>
    <x:row r="38" ht="32" customHeight="1">
      <x:c r="A38" s="14"/>
      <x:c r="B38" s="14"/>
      <x:c r="C38" s="14"/>
      <x:c r="D38" s="14"/>
      <x:c r="E38" s="14"/>
      <x:c r="F38" s="14"/>
      <x:c r="G38" s="14"/>
      <x:c r="H38" s="14"/>
      <x:c r="I38" s="17"/>
      <x:c r="J38" s="14"/>
      <x:c r="K38" s="14"/>
      <x:c r="L38" s="16" t="str">
        <x:f>IF(A38="","",IF(J38="Não aplicável","Não aplicável",IF(J38="Concluído","Concluído",IF(I38="","Definir prazo",IF(NOT(ISNUMBER(I38)),"Verificar data",IF(I38&lt;$G$6,"Atrasado",IF(I38&lt;=$G$6+$J$6,"A vencer","Programado")))))))</x:f>
      </x:c>
      <x:c r="M38" s="18" t="str">
        <x:f>IF(A38="","",IF(I38="","",IF(ISNUMBER(I38),I38-$G$6,"Verificar data")))</x:f>
      </x:c>
    </x:row>
    <x:row r="39" ht="32" customHeight="1">
      <x:c r="A39" s="14"/>
      <x:c r="B39" s="14"/>
      <x:c r="C39" s="14"/>
      <x:c r="D39" s="14"/>
      <x:c r="E39" s="14"/>
      <x:c r="F39" s="14"/>
      <x:c r="G39" s="14"/>
      <x:c r="H39" s="14"/>
      <x:c r="I39" s="17"/>
      <x:c r="J39" s="14"/>
      <x:c r="K39" s="14"/>
      <x:c r="L39" s="16" t="str">
        <x:f>IF(A39="","",IF(J39="Não aplicável","Não aplicável",IF(J39="Concluído","Concluído",IF(I39="","Definir prazo",IF(NOT(ISNUMBER(I39)),"Verificar data",IF(I39&lt;$G$6,"Atrasado",IF(I39&lt;=$G$6+$J$6,"A vencer","Programado")))))))</x:f>
      </x:c>
      <x:c r="M39" s="18" t="str">
        <x:f>IF(A39="","",IF(I39="","",IF(ISNUMBER(I39),I39-$G$6,"Verificar data")))</x:f>
      </x:c>
    </x:row>
    <x:row r="40" ht="32" customHeight="1">
      <x:c r="A40" s="14"/>
      <x:c r="B40" s="14"/>
      <x:c r="C40" s="14"/>
      <x:c r="D40" s="14"/>
      <x:c r="E40" s="14"/>
      <x:c r="F40" s="14"/>
      <x:c r="G40" s="14"/>
      <x:c r="H40" s="14"/>
      <x:c r="I40" s="17"/>
      <x:c r="J40" s="14"/>
      <x:c r="K40" s="14"/>
      <x:c r="L40" s="16" t="str">
        <x:f>IF(A40="","",IF(J40="Não aplicável","Não aplicável",IF(J40="Concluído","Concluído",IF(I40="","Definir prazo",IF(NOT(ISNUMBER(I40)),"Verificar data",IF(I40&lt;$G$6,"Atrasado",IF(I40&lt;=$G$6+$J$6,"A vencer","Programado")))))))</x:f>
      </x:c>
      <x:c r="M40" s="18" t="str">
        <x:f>IF(A40="","",IF(I40="","",IF(ISNUMBER(I40),I40-$G$6,"Verificar data")))</x:f>
      </x:c>
    </x:row>
    <x:row r="41" ht="32" customHeight="1">
      <x:c r="A41" s="14"/>
      <x:c r="B41" s="14"/>
      <x:c r="C41" s="14"/>
      <x:c r="D41" s="14"/>
      <x:c r="E41" s="14"/>
      <x:c r="F41" s="14"/>
      <x:c r="G41" s="14"/>
      <x:c r="H41" s="14"/>
      <x:c r="I41" s="17"/>
      <x:c r="J41" s="14"/>
      <x:c r="K41" s="14"/>
      <x:c r="L41" s="16" t="str">
        <x:f>IF(A41="","",IF(J41="Não aplicável","Não aplicável",IF(J41="Concluído","Concluído",IF(I41="","Definir prazo",IF(NOT(ISNUMBER(I41)),"Verificar data",IF(I41&lt;$G$6,"Atrasado",IF(I41&lt;=$G$6+$J$6,"A vencer","Programado")))))))</x:f>
      </x:c>
      <x:c r="M41" s="18" t="str">
        <x:f>IF(A41="","",IF(I41="","",IF(ISNUMBER(I41),I41-$G$6,"Verificar data")))</x:f>
      </x:c>
    </x:row>
    <x:row r="42" ht="32" customHeight="1">
      <x:c r="A42" s="14"/>
      <x:c r="B42" s="14"/>
      <x:c r="C42" s="14"/>
      <x:c r="D42" s="14"/>
      <x:c r="E42" s="14"/>
      <x:c r="F42" s="14"/>
      <x:c r="G42" s="14"/>
      <x:c r="H42" s="14"/>
      <x:c r="I42" s="17"/>
      <x:c r="J42" s="14"/>
      <x:c r="K42" s="14"/>
      <x:c r="L42" s="16" t="str">
        <x:f>IF(A42="","",IF(J42="Não aplicável","Não aplicável",IF(J42="Concluído","Concluído",IF(I42="","Definir prazo",IF(NOT(ISNUMBER(I42)),"Verificar data",IF(I42&lt;$G$6,"Atrasado",IF(I42&lt;=$G$6+$J$6,"A vencer","Programado")))))))</x:f>
      </x:c>
      <x:c r="M42" s="18" t="str">
        <x:f>IF(A42="","",IF(I42="","",IF(ISNUMBER(I42),I42-$G$6,"Verificar data")))</x:f>
      </x:c>
    </x:row>
    <x:row r="43" ht="32" customHeight="1">
      <x:c r="A43" s="14"/>
      <x:c r="B43" s="14"/>
      <x:c r="C43" s="14"/>
      <x:c r="D43" s="14"/>
      <x:c r="E43" s="14"/>
      <x:c r="F43" s="14"/>
      <x:c r="G43" s="14"/>
      <x:c r="H43" s="14"/>
      <x:c r="I43" s="17"/>
      <x:c r="J43" s="14"/>
      <x:c r="K43" s="14"/>
      <x:c r="L43" s="16" t="str">
        <x:f>IF(A43="","",IF(J43="Não aplicável","Não aplicável",IF(J43="Concluído","Concluído",IF(I43="","Definir prazo",IF(NOT(ISNUMBER(I43)),"Verificar data",IF(I43&lt;$G$6,"Atrasado",IF(I43&lt;=$G$6+$J$6,"A vencer","Programado")))))))</x:f>
      </x:c>
      <x:c r="M43" s="18" t="str">
        <x:f>IF(A43="","",IF(I43="","",IF(ISNUMBER(I43),I43-$G$6,"Verificar data")))</x:f>
      </x:c>
    </x:row>
    <x:row r="44" ht="32" customHeight="1">
      <x:c r="A44" s="14"/>
      <x:c r="B44" s="14"/>
      <x:c r="C44" s="14"/>
      <x:c r="D44" s="14"/>
      <x:c r="E44" s="14"/>
      <x:c r="F44" s="14"/>
      <x:c r="G44" s="14"/>
      <x:c r="H44" s="14"/>
      <x:c r="I44" s="17"/>
      <x:c r="J44" s="14"/>
      <x:c r="K44" s="14"/>
      <x:c r="L44" s="16" t="str">
        <x:f>IF(A44="","",IF(J44="Não aplicável","Não aplicável",IF(J44="Concluído","Concluído",IF(I44="","Definir prazo",IF(NOT(ISNUMBER(I44)),"Verificar data",IF(I44&lt;$G$6,"Atrasado",IF(I44&lt;=$G$6+$J$6,"A vencer","Programado")))))))</x:f>
      </x:c>
      <x:c r="M44" s="18" t="str">
        <x:f>IF(A44="","",IF(I44="","",IF(ISNUMBER(I44),I44-$G$6,"Verificar data")))</x:f>
      </x:c>
    </x:row>
    <x:row r="45" ht="32" customHeight="1">
      <x:c r="A45" s="14"/>
      <x:c r="B45" s="14"/>
      <x:c r="C45" s="14"/>
      <x:c r="D45" s="14"/>
      <x:c r="E45" s="14"/>
      <x:c r="F45" s="14"/>
      <x:c r="G45" s="14"/>
      <x:c r="H45" s="14"/>
      <x:c r="I45" s="17"/>
      <x:c r="J45" s="14"/>
      <x:c r="K45" s="14"/>
      <x:c r="L45" s="16" t="str">
        <x:f>IF(A45="","",IF(J45="Não aplicável","Não aplicável",IF(J45="Concluído","Concluído",IF(I45="","Definir prazo",IF(NOT(ISNUMBER(I45)),"Verificar data",IF(I45&lt;$G$6,"Atrasado",IF(I45&lt;=$G$6+$J$6,"A vencer","Programado")))))))</x:f>
      </x:c>
      <x:c r="M45" s="18" t="str">
        <x:f>IF(A45="","",IF(I45="","",IF(ISNUMBER(I45),I45-$G$6,"Verificar data")))</x:f>
      </x:c>
    </x:row>
    <x:row r="46" ht="32" customHeight="1">
      <x:c r="A46" s="14"/>
      <x:c r="B46" s="14"/>
      <x:c r="C46" s="14"/>
      <x:c r="D46" s="14"/>
      <x:c r="E46" s="14"/>
      <x:c r="F46" s="14"/>
      <x:c r="G46" s="14"/>
      <x:c r="H46" s="14"/>
      <x:c r="I46" s="17"/>
      <x:c r="J46" s="14"/>
      <x:c r="K46" s="14"/>
      <x:c r="L46" s="16" t="str">
        <x:f>IF(A46="","",IF(J46="Não aplicável","Não aplicável",IF(J46="Concluído","Concluído",IF(I46="","Definir prazo",IF(NOT(ISNUMBER(I46)),"Verificar data",IF(I46&lt;$G$6,"Atrasado",IF(I46&lt;=$G$6+$J$6,"A vencer","Programado")))))))</x:f>
      </x:c>
      <x:c r="M46" s="18" t="str">
        <x:f>IF(A46="","",IF(I46="","",IF(ISNUMBER(I46),I46-$G$6,"Verificar data")))</x:f>
      </x:c>
    </x:row>
    <x:row r="47" ht="32" customHeight="1">
      <x:c r="A47" s="14"/>
      <x:c r="B47" s="14"/>
      <x:c r="C47" s="14"/>
      <x:c r="D47" s="14"/>
      <x:c r="E47" s="14"/>
      <x:c r="F47" s="14"/>
      <x:c r="G47" s="14"/>
      <x:c r="H47" s="14"/>
      <x:c r="I47" s="17"/>
      <x:c r="J47" s="14"/>
      <x:c r="K47" s="14"/>
      <x:c r="L47" s="16" t="str">
        <x:f>IF(A47="","",IF(J47="Não aplicável","Não aplicável",IF(J47="Concluído","Concluído",IF(I47="","Definir prazo",IF(NOT(ISNUMBER(I47)),"Verificar data",IF(I47&lt;$G$6,"Atrasado",IF(I47&lt;=$G$6+$J$6,"A vencer","Programado")))))))</x:f>
      </x:c>
      <x:c r="M47" s="18" t="str">
        <x:f>IF(A47="","",IF(I47="","",IF(ISNUMBER(I47),I47-$G$6,"Verificar data")))</x:f>
      </x:c>
    </x:row>
    <x:row r="48" ht="32" customHeight="1">
      <x:c r="A48" s="14"/>
      <x:c r="B48" s="14"/>
      <x:c r="C48" s="14"/>
      <x:c r="D48" s="14"/>
      <x:c r="E48" s="14"/>
      <x:c r="F48" s="14"/>
      <x:c r="G48" s="14"/>
      <x:c r="H48" s="14"/>
      <x:c r="I48" s="17"/>
      <x:c r="J48" s="14"/>
      <x:c r="K48" s="14"/>
      <x:c r="L48" s="16" t="str">
        <x:f>IF(A48="","",IF(J48="Não aplicável","Não aplicável",IF(J48="Concluído","Concluído",IF(I48="","Definir prazo",IF(NOT(ISNUMBER(I48)),"Verificar data",IF(I48&lt;$G$6,"Atrasado",IF(I48&lt;=$G$6+$J$6,"A vencer","Programado")))))))</x:f>
      </x:c>
      <x:c r="M48" s="18" t="str">
        <x:f>IF(A48="","",IF(I48="","",IF(ISNUMBER(I48),I48-$G$6,"Verificar data")))</x:f>
      </x:c>
    </x:row>
    <x:row r="49" ht="32" customHeight="1">
      <x:c r="A49" s="14"/>
      <x:c r="B49" s="14"/>
      <x:c r="C49" s="14"/>
      <x:c r="D49" s="14"/>
      <x:c r="E49" s="14"/>
      <x:c r="F49" s="14"/>
      <x:c r="G49" s="14"/>
      <x:c r="H49" s="14"/>
      <x:c r="I49" s="17"/>
      <x:c r="J49" s="14"/>
      <x:c r="K49" s="14"/>
      <x:c r="L49" s="16" t="str">
        <x:f>IF(A49="","",IF(J49="Não aplicável","Não aplicável",IF(J49="Concluído","Concluído",IF(I49="","Definir prazo",IF(NOT(ISNUMBER(I49)),"Verificar data",IF(I49&lt;$G$6,"Atrasado",IF(I49&lt;=$G$6+$J$6,"A vencer","Programado")))))))</x:f>
      </x:c>
      <x:c r="M49" s="18" t="str">
        <x:f>IF(A49="","",IF(I49="","",IF(ISNUMBER(I49),I49-$G$6,"Verificar data")))</x:f>
      </x:c>
    </x:row>
    <x:row r="50" ht="32" customHeight="1">
      <x:c r="A50" s="14"/>
      <x:c r="B50" s="14"/>
      <x:c r="C50" s="14"/>
      <x:c r="D50" s="14"/>
      <x:c r="E50" s="14"/>
      <x:c r="F50" s="14"/>
      <x:c r="G50" s="14"/>
      <x:c r="H50" s="14"/>
      <x:c r="I50" s="17"/>
      <x:c r="J50" s="14"/>
      <x:c r="K50" s="14"/>
      <x:c r="L50" s="16" t="str">
        <x:f>IF(A50="","",IF(J50="Não aplicável","Não aplicável",IF(J50="Concluído","Concluído",IF(I50="","Definir prazo",IF(NOT(ISNUMBER(I50)),"Verificar data",IF(I50&lt;$G$6,"Atrasado",IF(I50&lt;=$G$6+$J$6,"A vencer","Programado")))))))</x:f>
      </x:c>
      <x:c r="M50" s="18" t="str">
        <x:f>IF(A50="","",IF(I50="","",IF(ISNUMBER(I50),I50-$G$6,"Verificar data")))</x:f>
      </x:c>
    </x:row>
    <x:row r="51" ht="32" customHeight="1">
      <x:c r="A51" s="14"/>
      <x:c r="B51" s="14"/>
      <x:c r="C51" s="14"/>
      <x:c r="D51" s="14"/>
      <x:c r="E51" s="14"/>
      <x:c r="F51" s="14"/>
      <x:c r="G51" s="14"/>
      <x:c r="H51" s="14"/>
      <x:c r="I51" s="17"/>
      <x:c r="J51" s="14"/>
      <x:c r="K51" s="14"/>
      <x:c r="L51" s="16" t="str">
        <x:f>IF(A51="","",IF(J51="Não aplicável","Não aplicável",IF(J51="Concluído","Concluído",IF(I51="","Definir prazo",IF(NOT(ISNUMBER(I51)),"Verificar data",IF(I51&lt;$G$6,"Atrasado",IF(I51&lt;=$G$6+$J$6,"A vencer","Programado")))))))</x:f>
      </x:c>
      <x:c r="M51" s="18" t="str">
        <x:f>IF(A51="","",IF(I51="","",IF(ISNUMBER(I51),I51-$G$6,"Verificar data")))</x:f>
      </x:c>
    </x:row>
    <x:row r="52" ht="32" customHeight="1">
      <x:c r="A52" s="14"/>
      <x:c r="B52" s="14"/>
      <x:c r="C52" s="14"/>
      <x:c r="D52" s="14"/>
      <x:c r="E52" s="14"/>
      <x:c r="F52" s="14"/>
      <x:c r="G52" s="14"/>
      <x:c r="H52" s="14"/>
      <x:c r="I52" s="17"/>
      <x:c r="J52" s="14"/>
      <x:c r="K52" s="14"/>
      <x:c r="L52" s="16" t="str">
        <x:f>IF(A52="","",IF(J52="Não aplicável","Não aplicável",IF(J52="Concluído","Concluído",IF(I52="","Definir prazo",IF(NOT(ISNUMBER(I52)),"Verificar data",IF(I52&lt;$G$6,"Atrasado",IF(I52&lt;=$G$6+$J$6,"A vencer","Programado")))))))</x:f>
      </x:c>
      <x:c r="M52" s="18" t="str">
        <x:f>IF(A52="","",IF(I52="","",IF(ISNUMBER(I52),I52-$G$6,"Verificar data")))</x:f>
      </x:c>
    </x:row>
    <x:row r="53" ht="32" customHeight="1">
      <x:c r="A53" s="14"/>
      <x:c r="B53" s="14"/>
      <x:c r="C53" s="14"/>
      <x:c r="D53" s="14"/>
      <x:c r="E53" s="14"/>
      <x:c r="F53" s="14"/>
      <x:c r="G53" s="14"/>
      <x:c r="H53" s="14"/>
      <x:c r="I53" s="17"/>
      <x:c r="J53" s="14"/>
      <x:c r="K53" s="14"/>
      <x:c r="L53" s="16" t="str">
        <x:f>IF(A53="","",IF(J53="Não aplicável","Não aplicável",IF(J53="Concluído","Concluído",IF(I53="","Definir prazo",IF(NOT(ISNUMBER(I53)),"Verificar data",IF(I53&lt;$G$6,"Atrasado",IF(I53&lt;=$G$6+$J$6,"A vencer","Programado")))))))</x:f>
      </x:c>
      <x:c r="M53" s="18" t="str">
        <x:f>IF(A53="","",IF(I53="","",IF(ISNUMBER(I53),I53-$G$6,"Verificar data")))</x:f>
      </x:c>
    </x:row>
    <x:row r="54" ht="32" customHeight="1">
      <x:c r="A54" s="14"/>
      <x:c r="B54" s="14"/>
      <x:c r="C54" s="14"/>
      <x:c r="D54" s="14"/>
      <x:c r="E54" s="14"/>
      <x:c r="F54" s="14"/>
      <x:c r="G54" s="14"/>
      <x:c r="H54" s="14"/>
      <x:c r="I54" s="17"/>
      <x:c r="J54" s="14"/>
      <x:c r="K54" s="14"/>
      <x:c r="L54" s="16" t="str">
        <x:f>IF(A54="","",IF(J54="Não aplicável","Não aplicável",IF(J54="Concluído","Concluído",IF(I54="","Definir prazo",IF(NOT(ISNUMBER(I54)),"Verificar data",IF(I54&lt;$G$6,"Atrasado",IF(I54&lt;=$G$6+$J$6,"A vencer","Programado")))))))</x:f>
      </x:c>
      <x:c r="M54" s="18" t="str">
        <x:f>IF(A54="","",IF(I54="","",IF(ISNUMBER(I54),I54-$G$6,"Verificar data")))</x:f>
      </x:c>
    </x:row>
    <x:row r="55" ht="32" customHeight="1">
      <x:c r="A55" s="14"/>
      <x:c r="B55" s="14"/>
      <x:c r="C55" s="14"/>
      <x:c r="D55" s="14"/>
      <x:c r="E55" s="14"/>
      <x:c r="F55" s="14"/>
      <x:c r="G55" s="14"/>
      <x:c r="H55" s="14"/>
      <x:c r="I55" s="17"/>
      <x:c r="J55" s="14"/>
      <x:c r="K55" s="14"/>
      <x:c r="L55" s="16" t="str">
        <x:f>IF(A55="","",IF(J55="Não aplicável","Não aplicável",IF(J55="Concluído","Concluído",IF(I55="","Definir prazo",IF(NOT(ISNUMBER(I55)),"Verificar data",IF(I55&lt;$G$6,"Atrasado",IF(I55&lt;=$G$6+$J$6,"A vencer","Programado")))))))</x:f>
      </x:c>
      <x:c r="M55" s="18" t="str">
        <x:f>IF(A55="","",IF(I55="","",IF(ISNUMBER(I55),I55-$G$6,"Verificar data")))</x:f>
      </x:c>
    </x:row>
    <x:row r="56" ht="32" customHeight="1">
      <x:c r="A56" s="14"/>
      <x:c r="B56" s="14"/>
      <x:c r="C56" s="14"/>
      <x:c r="D56" s="14"/>
      <x:c r="E56" s="14"/>
      <x:c r="F56" s="14"/>
      <x:c r="G56" s="14"/>
      <x:c r="H56" s="14"/>
      <x:c r="I56" s="17"/>
      <x:c r="J56" s="14"/>
      <x:c r="K56" s="14"/>
      <x:c r="L56" s="16" t="str">
        <x:f>IF(A56="","",IF(J56="Não aplicável","Não aplicável",IF(J56="Concluído","Concluído",IF(I56="","Definir prazo",IF(NOT(ISNUMBER(I56)),"Verificar data",IF(I56&lt;$G$6,"Atrasado",IF(I56&lt;=$G$6+$J$6,"A vencer","Programado")))))))</x:f>
      </x:c>
      <x:c r="M56" s="18" t="str">
        <x:f>IF(A56="","",IF(I56="","",IF(ISNUMBER(I56),I56-$G$6,"Verificar data")))</x:f>
      </x:c>
    </x:row>
    <x:row r="57" ht="32" customHeight="1">
      <x:c r="A57" s="14"/>
      <x:c r="B57" s="14"/>
      <x:c r="C57" s="14"/>
      <x:c r="D57" s="14"/>
      <x:c r="E57" s="14"/>
      <x:c r="F57" s="14"/>
      <x:c r="G57" s="14"/>
      <x:c r="H57" s="14"/>
      <x:c r="I57" s="17"/>
      <x:c r="J57" s="14"/>
      <x:c r="K57" s="14"/>
      <x:c r="L57" s="16" t="str">
        <x:f>IF(A57="","",IF(J57="Não aplicável","Não aplicável",IF(J57="Concluído","Concluído",IF(I57="","Definir prazo",IF(NOT(ISNUMBER(I57)),"Verificar data",IF(I57&lt;$G$6,"Atrasado",IF(I57&lt;=$G$6+$J$6,"A vencer","Programado")))))))</x:f>
      </x:c>
      <x:c r="M57" s="18" t="str">
        <x:f>IF(A57="","",IF(I57="","",IF(ISNUMBER(I57),I57-$G$6,"Verificar data")))</x:f>
      </x:c>
    </x:row>
    <x:row r="58" ht="32" customHeight="1">
      <x:c r="A58" s="14"/>
      <x:c r="B58" s="14"/>
      <x:c r="C58" s="14"/>
      <x:c r="D58" s="14"/>
      <x:c r="E58" s="14"/>
      <x:c r="F58" s="14"/>
      <x:c r="G58" s="14"/>
      <x:c r="H58" s="14"/>
      <x:c r="I58" s="17"/>
      <x:c r="J58" s="14"/>
      <x:c r="K58" s="14"/>
      <x:c r="L58" s="16" t="str">
        <x:f>IF(A58="","",IF(J58="Não aplicável","Não aplicável",IF(J58="Concluído","Concluído",IF(I58="","Definir prazo",IF(NOT(ISNUMBER(I58)),"Verificar data",IF(I58&lt;$G$6,"Atrasado",IF(I58&lt;=$G$6+$J$6,"A vencer","Programado")))))))</x:f>
      </x:c>
      <x:c r="M58" s="18" t="str">
        <x:f>IF(A58="","",IF(I58="","",IF(ISNUMBER(I58),I58-$G$6,"Verificar data")))</x:f>
      </x:c>
    </x:row>
    <x:row r="59" ht="32" customHeight="1">
      <x:c r="A59" s="14"/>
      <x:c r="B59" s="14"/>
      <x:c r="C59" s="14"/>
      <x:c r="D59" s="14"/>
      <x:c r="E59" s="14"/>
      <x:c r="F59" s="14"/>
      <x:c r="G59" s="14"/>
      <x:c r="H59" s="14"/>
      <x:c r="I59" s="17"/>
      <x:c r="J59" s="14"/>
      <x:c r="K59" s="14"/>
      <x:c r="L59" s="16" t="str">
        <x:f>IF(A59="","",IF(J59="Não aplicável","Não aplicável",IF(J59="Concluído","Concluído",IF(I59="","Definir prazo",IF(NOT(ISNUMBER(I59)),"Verificar data",IF(I59&lt;$G$6,"Atrasado",IF(I59&lt;=$G$6+$J$6,"A vencer","Programado")))))))</x:f>
      </x:c>
      <x:c r="M59" s="18" t="str">
        <x:f>IF(A59="","",IF(I59="","",IF(ISNUMBER(I59),I59-$G$6,"Verificar data")))</x:f>
      </x:c>
    </x:row>
    <x:row r="60" ht="32" customHeight="1">
      <x:c r="A60" s="14"/>
      <x:c r="B60" s="14"/>
      <x:c r="C60" s="14"/>
      <x:c r="D60" s="14"/>
      <x:c r="E60" s="14"/>
      <x:c r="F60" s="14"/>
      <x:c r="G60" s="14"/>
      <x:c r="H60" s="14"/>
      <x:c r="I60" s="17"/>
      <x:c r="J60" s="14"/>
      <x:c r="K60" s="14"/>
      <x:c r="L60" s="16" t="str">
        <x:f>IF(A60="","",IF(J60="Não aplicável","Não aplicável",IF(J60="Concluído","Concluído",IF(I60="","Definir prazo",IF(NOT(ISNUMBER(I60)),"Verificar data",IF(I60&lt;$G$6,"Atrasado",IF(I60&lt;=$G$6+$J$6,"A vencer","Programado")))))))</x:f>
      </x:c>
      <x:c r="M60" s="18" t="str">
        <x:f>IF(A60="","",IF(I60="","",IF(ISNUMBER(I60),I60-$G$6,"Verificar data")))</x:f>
      </x:c>
    </x:row>
    <x:row r="61" ht="32" customHeight="1">
      <x:c r="A61" s="14"/>
      <x:c r="B61" s="14"/>
      <x:c r="C61" s="14"/>
      <x:c r="D61" s="14"/>
      <x:c r="E61" s="14"/>
      <x:c r="F61" s="14"/>
      <x:c r="G61" s="14"/>
      <x:c r="H61" s="14"/>
      <x:c r="I61" s="17"/>
      <x:c r="J61" s="14"/>
      <x:c r="K61" s="14"/>
      <x:c r="L61" s="16" t="str">
        <x:f>IF(A61="","",IF(J61="Não aplicável","Não aplicável",IF(J61="Concluído","Concluído",IF(I61="","Definir prazo",IF(NOT(ISNUMBER(I61)),"Verificar data",IF(I61&lt;$G$6,"Atrasado",IF(I61&lt;=$G$6+$J$6,"A vencer","Programado")))))))</x:f>
      </x:c>
      <x:c r="M61" s="18" t="str">
        <x:f>IF(A61="","",IF(I61="","",IF(ISNUMBER(I61),I61-$G$6,"Verificar data")))</x:f>
      </x:c>
    </x:row>
  </x:sheetData>
  <x:conditionalFormatting sqref="L12:L61">
    <x:cfRule type="containsText" dxfId="0" priority="1" operator="containsText" text="Atrasado"/>
    <x:cfRule type="containsText" dxfId="1" priority="2" operator="containsText" text="A vencer"/>
    <x:cfRule type="containsText" dxfId="2" priority="3" operator="containsText" text="Definir prazo"/>
    <x:cfRule type="containsText" dxfId="3" priority="4" operator="containsText" text="Verificar data"/>
  </x:conditionalFormatting>
  <x:dataValidations count="2">
    <x:dataValidation type="whole" operator="between" sqref="J6">
      <x:formula1>0</x:formula1>
      <x:formula2>365</x:formula2>
    </x:dataValidation>
    <x:dataValidation type="list" sqref="J12:J61">
      <x:formula1>"Pendente,Em andamento,Concluído,Não aplicável"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ec36ec5465d498f"/>
  </x:tableParts>
</x:worksheet>
</file>

<file path=xl/worksheets/sheet2.xml><?xml version="1.0" encoding="utf-8"?>
<x:worksheet xmlns:x="http://schemas.openxmlformats.org/spreadsheetml/2006/main">
  <x:sheetPr>
    <x:tabColor rgb="FFAD861F"/>
  </x:sheetPr>
  <x:sheetViews>
    <x:sheetView showGridLines="0" workbookViewId="0"/>
  </x:sheetViews>
  <x:sheetFormatPr defaultRowHeight="15"/>
  <x:cols>
    <x:col min="1" max="1" width="27" hidden="0" customWidth="1"/>
    <x:col min="2" max="2" width="91" hidden="0" customWidth="1"/>
    <x:col min="3" max="3" width="20" hidden="0" customWidth="1"/>
    <x:col min="4" max="4" width="5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4" t="str">
        <x:v>DASS Engenharia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19" t="str">
        <x:v>Orientações de uso</x:v>
      </x:c>
      <x:c r="B4" s="2"/>
      <x:c r="C4" s="2"/>
      <x:c r="D4" s="2"/>
    </x:row>
    <x:row r="5" ht="26" customHeight="1">
      <x:c r="A5" s="2"/>
      <x:c r="B5" s="2"/>
      <x:c r="C5" s="2"/>
      <x:c r="D5" s="2"/>
    </x:row>
    <x:row r="6" ht="26" customHeight="1">
      <x:c r="A6" s="2"/>
      <x:c r="B6" s="2"/>
      <x:c r="C6" s="2"/>
      <x:c r="D6" s="2"/>
    </x:row>
    <x:row r="7" ht="48" customHeight="1">
      <x:c r="A7" s="24" t="str">
        <x:v>Finalidade</x:v>
      </x:c>
      <x:c r="B7" s="25" t="str">
        <x:v>Registre atividades, perigos, grupos expostos, medidas existentes e acompanhamento de ações para análise técnica.</x:v>
      </x:c>
      <x:c r="C7" s="2"/>
      <x:c r="D7" s="2"/>
    </x:row>
    <x:row r="8" ht="48" customHeight="1">
      <x:c r="A8" s="26" t="str">
        <x:v>Caráter educativo</x:v>
      </x:c>
      <x:c r="B8" s="27" t="str">
        <x:v>Modelo auxiliar. Não constitui projeto aprovado, laudo, certificação ou substituto de avaliação por profissional habilitado.</x:v>
      </x:c>
      <x:c r="C8" s="2"/>
      <x:c r="D8" s="2"/>
    </x:row>
    <x:row r="9" ht="48" customHeight="1">
      <x:c r="A9" s="26" t="str">
        <x:v>Dados da empresa</x:v>
      </x:c>
      <x:c r="B9" s="27" t="str">
        <x:v>Preencha empresa/unidade na aba Registro e as informações das linhas conforme os documentos e atividades reais.</x:v>
      </x:c>
      <x:c r="C9" s="2"/>
      <x:c r="D9" s="2"/>
    </x:row>
    <x:row r="10" ht="48" customHeight="1">
      <x:c r="A10" s="26" t="str">
        <x:v>Datas e responsáveis</x:v>
      </x:c>
      <x:c r="B10" s="27" t="str">
        <x:v>Preencha datas reais e responsável pela ação. Defina os prazos com a referência aplicável; esta planilha não inventa vencimentos ou periodicidades.</x:v>
      </x:c>
      <x:c r="C10" s="2"/>
      <x:c r="D10" s="2"/>
    </x:row>
    <x:row r="11" ht="48" customHeight="1">
      <x:c r="A11" s="26" t="str">
        <x:v>Alerta interno</x:v>
      </x:c>
      <x:c r="B11" s="27" t="str">
        <x:v>A antecedência inicial de 30 dias é ajustável em J6. É uma preferência de gestão, não exigência normativa. G6 usa a data atual do aplicativo.</x:v>
      </x:c>
      <x:c r="C11" s="2"/>
      <x:c r="D11" s="2"/>
    </x:row>
    <x:row r="12" ht="48" customHeight="1">
      <x:c r="A12" s="26" t="str">
        <x:v>Resultados automáticos</x:v>
      </x:c>
      <x:c r="B12" s="27" t="str">
        <x:v>Não digite nas colunas L e M. Elas calculam alertas e diferença de dias. Linhas sem identificação ficam sem resultado.</x:v>
      </x:c>
      <x:c r="C12" s="2"/>
      <x:c r="D12" s="2"/>
    </x:row>
    <x:row r="13" ht="48" customHeight="1">
      <x:c r="A13" s="26" t="str">
        <x:v>Conclusão</x:v>
      </x:c>
      <x:c r="B13" s="27" t="str">
        <x:v>Marque Concluído apenas com registro da ação e verificação correspondente. A planilha não confirma conformidade técnica.</x:v>
      </x:c>
      <x:c r="C13" s="2"/>
      <x:c r="D13" s="2"/>
    </x:row>
    <x:row r="14" ht="48" customHeight="1">
      <x:c r="A14" s="26" t="str">
        <x:v>Não aplicável</x:v>
      </x:c>
      <x:c r="B14" s="27" t="str">
        <x:v>Justifique a situação no campo de observação/evidência da linha. A seleção não substitui o enquadramento técnico.</x:v>
      </x:c>
      <x:c r="C14" s="2"/>
      <x:c r="D14" s="2"/>
    </x:row>
    <x:row r="15" ht="48" customHeight="1">
      <x:c r="A15" s="26" t="str">
        <x:v>Orientação 1</x:v>
      </x:c>
      <x:c r="B15" s="27" t="str">
        <x:v>Este é um modelo de levantamento e acompanhamento. Não constitui inventário de riscos ou PGR concluído.</x:v>
      </x:c>
      <x:c r="C15" s="2"/>
      <x:c r="D15" s="2"/>
    </x:row>
    <x:row r="16" ht="48" customHeight="1">
      <x:c r="A16" s="26" t="str">
        <x:v>Orientação 2</x:v>
      </x:c>
      <x:c r="B16" s="27" t="str">
        <x:v>Perigo, exposição e risco não são a mesma informação. A avaliação e classificação dos riscos pertencem a método definido por profissional competente.</x:v>
      </x:c>
      <x:c r="C16" s="2"/>
      <x:c r="D16" s="2"/>
    </x:row>
    <x:row r="17" ht="48" customHeight="1">
      <x:c r="A17" s="26" t="str">
        <x:v>Orientação 3</x:v>
      </x:c>
      <x:c r="B17" s="27" t="str">
        <x:v>Não há pontuação automática de severidade, probabilidade ou prioridade. Evita-se criar um critério sem base na realidade do trabalho.</x:v>
      </x:c>
      <x:c r="C17" s="2"/>
      <x:c r="D17" s="2"/>
    </x:row>
    <x:row r="18" ht="48" customHeight="1">
      <x:c r="A18" s="26" t="str">
        <x:v>Orientação 4</x:v>
      </x:c>
      <x:c r="B18" s="27" t="str">
        <x:v>Use grupos expostos, sem diagnósticos pessoais ou dados médicos. Registre a verificação da medida antes de encerrar a ação.</x:v>
      </x:c>
      <x:c r="C18" s="2"/>
      <x:c r="D18" s="2"/>
    </x:row>
    <x:row r="19" ht="62" customHeight="1">
      <x:c r="A19" s="26" t="str">
        <x:v>Exemplo fictício</x:v>
      </x:c>
      <x:c r="B19" s="27" t="str">
        <x:v>Se um prazo é anterior à data de referência, o alerta indica Atrasado. Uma data dentro da antecedência indica A vencer. Sem data, indica Definir prazo. Não há dados reais pré-preenchidos.</x:v>
      </x:c>
      <x:c r="C19" s="2"/>
      <x:c r="D19" s="2"/>
    </x:row>
    <x:row r="20" ht="48" customHeight="1">
      <x:c r="A20" s="26" t="str">
        <x:v>Capacidade inicial</x:v>
      </x:c>
      <x:c r="B20" s="27" t="str">
        <x:v>Há 50 linhas com fórmulas e validações. Para ampliar, copie uma linha completa da tabela, preservando as referências das fórmulas e as validações.</x:v>
      </x:c>
      <x:c r="C20" s="2"/>
      <x:c r="D20" s="2"/>
    </x:row>
    <x:row r="21" ht="48" customHeight="1">
      <x:c r="A21" s="26" t="str">
        <x:v>Uso em dispositivos</x:v>
      </x:c>
      <x:c r="B21" s="27" t="str">
        <x:v>Use Excel ou aplicativo compatível com XLSX. A apresentação e as listas podem variar entre aplicativos. As fórmulas são exportadas no padrão internacional do Excel.</x:v>
      </x:c>
      <x:c r="C21" s="2"/>
      <x:c r="D21" s="2"/>
    </x:row>
    <x:row r="22" ht="48" customHeight="1">
      <x:c r="A22" s="26" t="str">
        <x:v>Atualização</x:v>
      </x:c>
      <x:c r="B22" s="27" t="str">
        <x:v>Edição 1.0, 19/10/2026. Consulte atualizações das fontes antes de aplicar o modelo.</x:v>
      </x:c>
      <x:c r="C22" s="2"/>
      <x:c r="D22" s="2"/>
    </x:row>
    <x:row r="23" ht="48" customHeight="1">
      <x:c r="A23" s="26" t="str">
        <x:v>Contato DASS</x:v>
      </x:c>
      <x:c r="B23" s="27" t="str">
        <x:v>(79) 99995-9430 | contato@dassengenharia.com | https://dassengenharia.com/</x:v>
      </x:c>
      <x:c r="C23" s="2"/>
      <x:c r="D23" s="2"/>
    </x:row>
    <x:row r="24" ht="76" customHeight="1">
      <x:c r="A24" s="26" t="str">
        <x:v>Fonte oficial</x:v>
      </x:c>
      <x:c r="B24" s="27" t="str">
        <x:v>MTE. NR-1, Disposições Gerais e Gerenciamento de Riscos Ocupacionais, texto vigente no portal oficial.
https://www.gov.br/trabalho-e-emprego/pt-br/acesso-a-informacao/participacao-social/conselhos-e-orgaos-colegiados/comissao-tripartite-partitaria-permanente/normas-regulamentadora/normas-regulamentadoras-vigentes/nr-1</x:v>
      </x:c>
      <x:c r="C24" s="2"/>
      <x:c r="D24" s="2"/>
    </x:row>
    <x:row r="25" ht="76" customHeight="1">
      <x:c r="A25" s="26" t="str">
        <x:v>Fonte oficial</x:v>
      </x:c>
      <x:c r="B25" s="27" t="str">
        <x:v>MTE. NR-7, Programa de Controle Médico de Saúde Ocupacional, texto vigente no portal oficial.
https://www.gov.br/trabalho-e-emprego/pt-br/acesso-a-informacao/participacao-social/conselhos-e-orgaos-colegiados/comissao-tripartite-partitaria-permanente/normas-regulamentadora/normas-regulamentadoras-vigentes/norma-regulamentadora-no-7-nr-7</x:v>
      </x:c>
      <x:c r="C25" s="2"/>
      <x:c r="D25" s="2"/>
    </x:row>
    <x:row r="26" ht="76" customHeight="1">
      <x:c r="A26" s="28" t="str">
        <x:v>Fonte oficial</x:v>
      </x:c>
      <x:c r="B26" s="29" t="str">
        <x:v>MTE. NR-17, Ergonomia, texto vigente no portal oficial.
https://www.gov.br/trabalho-e-emprego/pt-br/acesso-a-informacao/participacao-social/conselhos-e-orgaos-colegiados/comissao-tripartite-partitaria-permanente/normas-regulamentadora/normas-regulamentadoras-vigentes/norma-regulamentadora-no-17-nr-17</x:v>
      </x:c>
      <x:c r="C26" s="2"/>
      <x:c r="D26" s="2"/>
    </x:row>
    <x:row r="27" ht="26" customHeight="1">
      <x:c r="A27" s="2"/>
      <x:c r="B27" s="2"/>
      <x:c r="C27" s="2"/>
      <x:c r="D27" s="2"/>
    </x:row>
    <x:row r="28" ht="26" customHeight="1">
      <x:c r="A28" s="2"/>
      <x:c r="B28" s="2"/>
      <x:c r="C28" s="2"/>
      <x:c r="D28" s="2"/>
    </x:row>
    <x:row r="29" ht="26" customHeight="1">
      <x:c r="A29" s="2"/>
      <x:c r="B29" s="2"/>
      <x:c r="C29" s="2"/>
      <x:c r="D29" s="2"/>
    </x:row>
    <x:row r="30" ht="26" customHeight="1">
      <x:c r="A30" s="2"/>
      <x:c r="B30" s="2"/>
      <x:c r="C30" s="2"/>
      <x:c r="D30" s="2"/>
    </x:row>
    <x:row r="31" ht="26" customHeight="1">
      <x:c r="A31" s="2"/>
      <x:c r="B31" s="2"/>
      <x:c r="C31" s="2"/>
      <x:c r="D31" s="2"/>
    </x:row>
    <x:row r="32" ht="26" customHeight="1">
      <x:c r="A32" s="2"/>
      <x:c r="B32" s="2"/>
      <x:c r="C32" s="2"/>
      <x:c r="D32" s="2"/>
    </x:row>
    <x:row r="33" ht="26" customHeight="1">
      <x:c r="A33" s="2"/>
      <x:c r="B33" s="2"/>
      <x:c r="C33" s="2"/>
      <x:c r="D33" s="2"/>
    </x:row>
    <x:row r="34" ht="26" customHeight="1">
      <x:c r="A34" s="2"/>
      <x:c r="B34" s="2"/>
      <x:c r="C34" s="2"/>
      <x:c r="D34" s="2"/>
    </x:row>
    <x:row r="35" ht="26" customHeight="1">
      <x:c r="A35" s="2"/>
      <x:c r="B35" s="2"/>
      <x:c r="C35" s="2"/>
      <x:c r="D35" s="2"/>
    </x:row>
    <x:row r="36" ht="26" customHeight="1">
      <x:c r="A36" s="2"/>
      <x:c r="B36" s="2"/>
      <x:c r="C36" s="2"/>
      <x:c r="D36" s="2"/>
    </x:row>
    <x:row r="37" ht="26" customHeight="1">
      <x:c r="A37" s="2"/>
      <x:c r="B37" s="2"/>
      <x:c r="C37" s="2"/>
      <x:c r="D37" s="2"/>
    </x:row>
    <x:row r="38" ht="26" customHeight="1">
      <x:c r="A38" s="2"/>
      <x:c r="B38" s="2"/>
      <x:c r="C38" s="2"/>
      <x:c r="D38" s="2"/>
    </x:row>
    <x:row r="39" ht="26" customHeight="1">
      <x:c r="A39" s="2"/>
      <x:c r="B39" s="2"/>
      <x:c r="C39" s="2"/>
      <x:c r="D39" s="2"/>
    </x:row>
    <x:row r="40" ht="26" customHeight="1">
      <x:c r="A40" s="2"/>
      <x:c r="B40" s="2"/>
      <x:c r="C40" s="2"/>
      <x:c r="D40" s="2"/>
    </x:row>
    <x:row r="41" ht="26" customHeight="1">
      <x:c r="A41" s="2"/>
      <x:c r="B41" s="2"/>
      <x:c r="C41" s="2"/>
      <x:c r="D41" s="2"/>
    </x:row>
    <x:row r="42" ht="26" customHeight="1">
      <x:c r="A42" s="2"/>
      <x:c r="B42" s="2"/>
      <x:c r="C42" s="2"/>
      <x:c r="D42" s="2"/>
    </x:row>
    <x:row r="43" ht="26" customHeight="1">
      <x:c r="A43" s="2"/>
      <x:c r="B43" s="2"/>
      <x:c r="C43" s="2"/>
      <x:c r="D43" s="2"/>
    </x:row>
    <x:row r="44" ht="26" customHeight="1">
      <x:c r="A44" s="2"/>
      <x:c r="B44" s="2"/>
      <x:c r="C44" s="2"/>
      <x:c r="D44" s="2"/>
    </x:row>
    <x:row r="45" ht="26" customHeight="1">
      <x:c r="A45" s="2"/>
      <x:c r="B45" s="2"/>
      <x:c r="C45" s="2"/>
      <x:c r="D45" s="2"/>
    </x:row>
    <x:row r="46" ht="26" customHeight="1">
      <x:c r="A46" s="2"/>
      <x:c r="B46" s="2"/>
      <x:c r="C46" s="2"/>
      <x:c r="D46" s="2"/>
    </x:row>
  </x:sheetData>
  <x:pageMargins left="0.7" right="0.7" top="0.75" bottom="0.75" header="0.3" footer="0.3"/>
  <x:drawing xmlns:r="http://schemas.openxmlformats.org/officeDocument/2006/relationships" r:id="Rf5f563d74b1a4b26"/>
</x:worksheet>
</file>